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3"/>
  </bookViews>
  <sheets>
    <sheet name="Munka" sheetId="1" r:id="rId1"/>
    <sheet name="Táblázat 2" sheetId="2" r:id="rId2"/>
    <sheet name="Táblázat 1eredeti" sheetId="3" r:id="rId3"/>
    <sheet name="Táblázat 1" sheetId="4" r:id="rId4"/>
    <sheet name="Datumok" sheetId="5" r:id="rId5"/>
    <sheet name="Munkafelület 1 táblázat" sheetId="6" r:id="rId6"/>
  </sheets>
  <definedNames/>
  <calcPr fullCalcOnLoad="1"/>
</workbook>
</file>

<file path=xl/sharedStrings.xml><?xml version="1.0" encoding="utf-8"?>
<sst xmlns="http://schemas.openxmlformats.org/spreadsheetml/2006/main" count="276" uniqueCount="85">
  <si>
    <t>Évközi 23. vasárnap</t>
  </si>
  <si>
    <t>Évközi 24. vasárnap</t>
  </si>
  <si>
    <t>Évközi 25. vasárnap</t>
  </si>
  <si>
    <t>Évközi 26. vasárnap</t>
  </si>
  <si>
    <t>Évközi 27. vasárnap</t>
  </si>
  <si>
    <t>Szentírás vasárnapja</t>
  </si>
  <si>
    <t xml:space="preserve"> </t>
  </si>
  <si>
    <t xml:space="preserve">    </t>
  </si>
  <si>
    <t>Évközi 28. vasárnap</t>
  </si>
  <si>
    <t>Évközi 29. vasárnap</t>
  </si>
  <si>
    <t>Évközi 30. vasárnap</t>
  </si>
  <si>
    <t>Missziós vasárnap</t>
  </si>
  <si>
    <t>Évközi 31. vasárnap</t>
  </si>
  <si>
    <t>Mindenszentek ünnepe</t>
  </si>
  <si>
    <t>Krisztus Király ünnepe</t>
  </si>
  <si>
    <t>Advent 1. vasárnapja</t>
  </si>
  <si>
    <t>Advent 2. vasárnapja</t>
  </si>
  <si>
    <t>Advent 3. vasárnapja</t>
  </si>
  <si>
    <t>Advent 4. vasárnapja</t>
  </si>
  <si>
    <t>Karácsony</t>
  </si>
  <si>
    <t>Urunk születése</t>
  </si>
  <si>
    <t>Szent Család ünnepe</t>
  </si>
  <si>
    <t>Újév</t>
  </si>
  <si>
    <t>Szűz Mária Isten Anyja</t>
  </si>
  <si>
    <t>Vízkereszt</t>
  </si>
  <si>
    <t>Urunk</t>
  </si>
  <si>
    <t>megkeresztelkedése</t>
  </si>
  <si>
    <t>Évközi 2. vasárnap</t>
  </si>
  <si>
    <t>Évközi 3. vasárnap</t>
  </si>
  <si>
    <t>Évközi 4. vasárnap</t>
  </si>
  <si>
    <t>Évközi 5. vasárnap</t>
  </si>
  <si>
    <t>Évközi 6. vasárnap</t>
  </si>
  <si>
    <t>2. napja</t>
  </si>
  <si>
    <t>Nagyböjt 1. vasárnapja</t>
  </si>
  <si>
    <t>Nagyböjt 2. vasárnapja</t>
  </si>
  <si>
    <t>Nagyböjt 3. vasárnapja</t>
  </si>
  <si>
    <t>Nagyböjt 4. vasárnapja</t>
  </si>
  <si>
    <t>Nagyböjt 5. vasárnapja</t>
  </si>
  <si>
    <t>Virágvasárnap</t>
  </si>
  <si>
    <t>Húsvét</t>
  </si>
  <si>
    <t>Urunk föltámadása</t>
  </si>
  <si>
    <t>Isteni irgalmasság</t>
  </si>
  <si>
    <t>vasárnapja</t>
  </si>
  <si>
    <t>Húsvét 3. vasárnapja</t>
  </si>
  <si>
    <t>Húsvét 4. vasárnapja</t>
  </si>
  <si>
    <t>Hivatások vasárnapja</t>
  </si>
  <si>
    <t>Húsvét 5. vasárnapja</t>
  </si>
  <si>
    <t>Húsvét 6. vasárnapja</t>
  </si>
  <si>
    <t>Urunk mennybemenetele</t>
  </si>
  <si>
    <t>Pünkösd</t>
  </si>
  <si>
    <t>Szentlélek eljövetele</t>
  </si>
  <si>
    <t>Szentháromság</t>
  </si>
  <si>
    <t>Évközi 10. vasárnap</t>
  </si>
  <si>
    <t>Úrnapja</t>
  </si>
  <si>
    <t>Évközi 11. vasárnap</t>
  </si>
  <si>
    <t>Évközi 12. vasárnap</t>
  </si>
  <si>
    <t>Évközi 32. vasárnap</t>
  </si>
  <si>
    <t>Évközi 33. vasárnap</t>
  </si>
  <si>
    <t>Évközi 34. vasárnap</t>
  </si>
  <si>
    <t>Szentgyónások</t>
  </si>
  <si>
    <t>Tanév elején</t>
  </si>
  <si>
    <t>Karácsonykor</t>
  </si>
  <si>
    <t>Húsvétkor</t>
  </si>
  <si>
    <t>Tanév végén</t>
  </si>
  <si>
    <t>Évközi 13. vasárnap</t>
  </si>
  <si>
    <t>Évközi 14. vasárnap</t>
  </si>
  <si>
    <t>Évközi 15. vasárnap</t>
  </si>
  <si>
    <t>Évközi 16. vasárnap</t>
  </si>
  <si>
    <t>Évközi 17. vasárnap</t>
  </si>
  <si>
    <t>Évközi 18. vasárnap</t>
  </si>
  <si>
    <t>Évközi 19. vasárnap</t>
  </si>
  <si>
    <t>Nagyboldogasszony</t>
  </si>
  <si>
    <t>Évközi 21. vasárnap</t>
  </si>
  <si>
    <t>Évközi 22. vasárnap</t>
  </si>
  <si>
    <t>név</t>
  </si>
  <si>
    <t>Szentmisenapló</t>
  </si>
  <si>
    <t>2009-2010</t>
  </si>
  <si>
    <t>Megjegyzések:</t>
  </si>
  <si>
    <t>Készítette: Hulitka Róbert</t>
  </si>
  <si>
    <t>32/460-078 hulitka.robert@vaciegyhazmegye.hu</t>
  </si>
  <si>
    <t>December 26. Karácsony 2 napja</t>
  </si>
  <si>
    <t>Február 17. Hamvazószerda</t>
  </si>
  <si>
    <t>Április 1. Nagycsütörtök</t>
  </si>
  <si>
    <t>Április 2. Nagypéntek</t>
  </si>
  <si>
    <t>Április 3. Húsvéti vigília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</si>
</sst>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mmm/yyyy"/>
    <numFmt numFmtId="167" formatCode="[$-40E]mmm/\ d\.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Huni_Chera"/>
      <family val="5"/>
    </font>
    <font>
      <b/>
      <sz val="20"/>
      <color indexed="8"/>
      <name val="Huni_Cuthb"/>
      <family val="0"/>
    </font>
    <font>
      <sz val="16"/>
      <color indexed="8"/>
      <name val="Huni_Exota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Huni_Chera"/>
      <family val="5"/>
    </font>
    <font>
      <b/>
      <sz val="20"/>
      <color theme="1"/>
      <name val="Huni_Cuthb"/>
      <family val="0"/>
    </font>
    <font>
      <sz val="11"/>
      <color theme="1"/>
      <name val="Arial"/>
      <family val="2"/>
    </font>
    <font>
      <sz val="16"/>
      <color theme="1"/>
      <name val="Huni_Exota"/>
      <family val="5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41" fillId="0" borderId="0" xfId="0" applyFont="1" applyBorder="1" applyAlignment="1">
      <alignment horizontal="left"/>
    </xf>
    <xf numFmtId="165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center" shrinkToFit="1"/>
    </xf>
    <xf numFmtId="0" fontId="41" fillId="0" borderId="0" xfId="0" applyFont="1" applyBorder="1" applyAlignment="1">
      <alignment shrinkToFit="1"/>
    </xf>
    <xf numFmtId="165" fontId="41" fillId="0" borderId="10" xfId="0" applyNumberFormat="1" applyFont="1" applyBorder="1" applyAlignment="1">
      <alignment horizontal="left" shrinkToFit="1"/>
    </xf>
    <xf numFmtId="0" fontId="41" fillId="0" borderId="11" xfId="0" applyFont="1" applyBorder="1" applyAlignment="1">
      <alignment shrinkToFit="1"/>
    </xf>
    <xf numFmtId="0" fontId="41" fillId="0" borderId="12" xfId="0" applyFont="1" applyBorder="1" applyAlignment="1">
      <alignment horizontal="left" shrinkToFit="1"/>
    </xf>
    <xf numFmtId="0" fontId="41" fillId="0" borderId="13" xfId="0" applyFont="1" applyBorder="1" applyAlignment="1">
      <alignment shrinkToFit="1"/>
    </xf>
    <xf numFmtId="0" fontId="41" fillId="0" borderId="0" xfId="0" applyNumberFormat="1" applyFont="1" applyBorder="1" applyAlignment="1">
      <alignment horizontal="left" shrinkToFit="1"/>
    </xf>
    <xf numFmtId="0" fontId="41" fillId="0" borderId="12" xfId="0" applyNumberFormat="1" applyFont="1" applyBorder="1" applyAlignment="1">
      <alignment horizontal="left" shrinkToFit="1"/>
    </xf>
    <xf numFmtId="165" fontId="41" fillId="0" borderId="14" xfId="0" applyNumberFormat="1" applyFont="1" applyBorder="1" applyAlignment="1">
      <alignment horizontal="left" shrinkToFit="1"/>
    </xf>
    <xf numFmtId="0" fontId="41" fillId="0" borderId="15" xfId="0" applyFont="1" applyBorder="1" applyAlignment="1">
      <alignment shrinkToFit="1"/>
    </xf>
    <xf numFmtId="0" fontId="41" fillId="0" borderId="16" xfId="0" applyNumberFormat="1" applyFont="1" applyBorder="1" applyAlignment="1">
      <alignment horizontal="left" shrinkToFit="1"/>
    </xf>
    <xf numFmtId="0" fontId="41" fillId="0" borderId="17" xfId="0" applyFont="1" applyBorder="1" applyAlignment="1">
      <alignment shrinkToFit="1"/>
    </xf>
    <xf numFmtId="165" fontId="41" fillId="0" borderId="12" xfId="0" applyNumberFormat="1" applyFont="1" applyBorder="1" applyAlignment="1">
      <alignment horizontal="left" shrinkToFit="1"/>
    </xf>
    <xf numFmtId="0" fontId="41" fillId="0" borderId="18" xfId="0" applyNumberFormat="1" applyFont="1" applyBorder="1" applyAlignment="1">
      <alignment horizontal="left" shrinkToFit="1"/>
    </xf>
    <xf numFmtId="0" fontId="41" fillId="0" borderId="19" xfId="0" applyFont="1" applyBorder="1" applyAlignment="1">
      <alignment shrinkToFit="1"/>
    </xf>
    <xf numFmtId="0" fontId="41" fillId="0" borderId="0" xfId="0" applyFont="1" applyBorder="1" applyAlignment="1">
      <alignment horizontal="left" shrinkToFit="1"/>
    </xf>
    <xf numFmtId="165" fontId="41" fillId="0" borderId="0" xfId="0" applyNumberFormat="1" applyFont="1" applyBorder="1" applyAlignment="1">
      <alignment horizontal="left" shrinkToFit="1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Border="1" applyAlignment="1">
      <alignment horizontal="left" shrinkToFit="1"/>
    </xf>
    <xf numFmtId="165" fontId="42" fillId="0" borderId="10" xfId="0" applyNumberFormat="1" applyFont="1" applyBorder="1" applyAlignment="1">
      <alignment horizontal="left" shrinkToFit="1"/>
    </xf>
    <xf numFmtId="0" fontId="42" fillId="0" borderId="11" xfId="0" applyFont="1" applyBorder="1" applyAlignment="1">
      <alignment shrinkToFit="1"/>
    </xf>
    <xf numFmtId="0" fontId="42" fillId="0" borderId="12" xfId="0" applyFont="1" applyBorder="1" applyAlignment="1">
      <alignment horizontal="left" shrinkToFit="1"/>
    </xf>
    <xf numFmtId="0" fontId="42" fillId="0" borderId="13" xfId="0" applyFont="1" applyBorder="1" applyAlignment="1">
      <alignment shrinkToFit="1"/>
    </xf>
    <xf numFmtId="0" fontId="42" fillId="0" borderId="12" xfId="0" applyNumberFormat="1" applyFont="1" applyBorder="1" applyAlignment="1">
      <alignment horizontal="left" shrinkToFit="1"/>
    </xf>
    <xf numFmtId="165" fontId="42" fillId="0" borderId="14" xfId="0" applyNumberFormat="1" applyFont="1" applyBorder="1" applyAlignment="1">
      <alignment horizontal="left" shrinkToFit="1"/>
    </xf>
    <xf numFmtId="0" fontId="42" fillId="0" borderId="15" xfId="0" applyFont="1" applyBorder="1" applyAlignment="1">
      <alignment shrinkToFit="1"/>
    </xf>
    <xf numFmtId="0" fontId="42" fillId="0" borderId="16" xfId="0" applyNumberFormat="1" applyFont="1" applyBorder="1" applyAlignment="1">
      <alignment horizontal="left" shrinkToFit="1"/>
    </xf>
    <xf numFmtId="0" fontId="42" fillId="0" borderId="17" xfId="0" applyFont="1" applyBorder="1" applyAlignment="1">
      <alignment shrinkToFit="1"/>
    </xf>
    <xf numFmtId="165" fontId="42" fillId="0" borderId="12" xfId="0" applyNumberFormat="1" applyFont="1" applyBorder="1" applyAlignment="1">
      <alignment horizontal="left" shrinkToFit="1"/>
    </xf>
    <xf numFmtId="0" fontId="41" fillId="0" borderId="20" xfId="0" applyFont="1" applyBorder="1" applyAlignment="1">
      <alignment horizontal="left" shrinkToFit="1"/>
    </xf>
    <xf numFmtId="0" fontId="41" fillId="0" borderId="21" xfId="0" applyFont="1" applyBorder="1" applyAlignment="1">
      <alignment horizontal="left" shrinkToFit="1"/>
    </xf>
    <xf numFmtId="0" fontId="41" fillId="0" borderId="22" xfId="0" applyFont="1" applyBorder="1" applyAlignment="1">
      <alignment horizontal="left" shrinkToFit="1"/>
    </xf>
    <xf numFmtId="165" fontId="41" fillId="0" borderId="23" xfId="0" applyNumberFormat="1" applyFont="1" applyBorder="1" applyAlignment="1">
      <alignment horizontal="left" shrinkToFit="1"/>
    </xf>
    <xf numFmtId="165" fontId="41" fillId="0" borderId="24" xfId="0" applyNumberFormat="1" applyFont="1" applyBorder="1" applyAlignment="1">
      <alignment horizontal="left" shrinkToFit="1"/>
    </xf>
    <xf numFmtId="165" fontId="41" fillId="0" borderId="11" xfId="0" applyNumberFormat="1" applyFont="1" applyBorder="1" applyAlignment="1">
      <alignment horizontal="left" shrinkToFit="1"/>
    </xf>
    <xf numFmtId="0" fontId="41" fillId="0" borderId="25" xfId="0" applyFont="1" applyBorder="1" applyAlignment="1">
      <alignment horizontal="left" shrinkToFit="1"/>
    </xf>
    <xf numFmtId="0" fontId="41" fillId="0" borderId="26" xfId="0" applyFont="1" applyBorder="1" applyAlignment="1">
      <alignment horizontal="left" shrinkToFit="1"/>
    </xf>
    <xf numFmtId="0" fontId="41" fillId="0" borderId="13" xfId="0" applyFont="1" applyBorder="1" applyAlignment="1">
      <alignment horizontal="left" shrinkToFit="1"/>
    </xf>
    <xf numFmtId="0" fontId="41" fillId="0" borderId="25" xfId="0" applyNumberFormat="1" applyFont="1" applyBorder="1" applyAlignment="1">
      <alignment horizontal="left" shrinkToFit="1"/>
    </xf>
    <xf numFmtId="0" fontId="41" fillId="0" borderId="26" xfId="0" applyNumberFormat="1" applyFont="1" applyBorder="1" applyAlignment="1">
      <alignment horizontal="left" shrinkToFit="1"/>
    </xf>
    <xf numFmtId="0" fontId="41" fillId="0" borderId="13" xfId="0" applyNumberFormat="1" applyFont="1" applyBorder="1" applyAlignment="1">
      <alignment horizontal="left" shrinkToFit="1"/>
    </xf>
    <xf numFmtId="165" fontId="41" fillId="0" borderId="25" xfId="0" applyNumberFormat="1" applyFont="1" applyBorder="1" applyAlignment="1">
      <alignment horizontal="left" shrinkToFit="1"/>
    </xf>
    <xf numFmtId="165" fontId="41" fillId="0" borderId="26" xfId="0" applyNumberFormat="1" applyFont="1" applyBorder="1" applyAlignment="1">
      <alignment horizontal="left" shrinkToFit="1"/>
    </xf>
    <xf numFmtId="165" fontId="41" fillId="0" borderId="13" xfId="0" applyNumberFormat="1" applyFont="1" applyBorder="1" applyAlignment="1">
      <alignment horizontal="left" shrinkToFit="1"/>
    </xf>
    <xf numFmtId="0" fontId="41" fillId="0" borderId="27" xfId="0" applyNumberFormat="1" applyFont="1" applyBorder="1" applyAlignment="1">
      <alignment horizontal="left" shrinkToFit="1"/>
    </xf>
    <xf numFmtId="0" fontId="41" fillId="0" borderId="28" xfId="0" applyNumberFormat="1" applyFont="1" applyBorder="1" applyAlignment="1">
      <alignment horizontal="left" shrinkToFit="1"/>
    </xf>
    <xf numFmtId="0" fontId="41" fillId="0" borderId="17" xfId="0" applyNumberFormat="1" applyFont="1" applyBorder="1" applyAlignment="1">
      <alignment horizontal="left" shrinkToFit="1"/>
    </xf>
    <xf numFmtId="165" fontId="41" fillId="0" borderId="29" xfId="0" applyNumberFormat="1" applyFont="1" applyBorder="1" applyAlignment="1">
      <alignment horizontal="left" shrinkToFit="1"/>
    </xf>
    <xf numFmtId="165" fontId="41" fillId="0" borderId="30" xfId="0" applyNumberFormat="1" applyFont="1" applyBorder="1" applyAlignment="1">
      <alignment horizontal="left" shrinkToFit="1"/>
    </xf>
    <xf numFmtId="165" fontId="41" fillId="0" borderId="15" xfId="0" applyNumberFormat="1" applyFont="1" applyBorder="1" applyAlignment="1">
      <alignment horizontal="left" shrinkToFit="1"/>
    </xf>
    <xf numFmtId="165" fontId="41" fillId="0" borderId="31" xfId="0" applyNumberFormat="1" applyFont="1" applyBorder="1" applyAlignment="1">
      <alignment horizontal="left" shrinkToFit="1"/>
    </xf>
    <xf numFmtId="165" fontId="41" fillId="0" borderId="32" xfId="0" applyNumberFormat="1" applyFont="1" applyBorder="1" applyAlignment="1">
      <alignment horizontal="left" shrinkToFit="1"/>
    </xf>
    <xf numFmtId="165" fontId="41" fillId="0" borderId="33" xfId="0" applyNumberFormat="1" applyFont="1" applyBorder="1" applyAlignment="1">
      <alignment horizontal="left" shrinkToFit="1"/>
    </xf>
    <xf numFmtId="0" fontId="41" fillId="0" borderId="34" xfId="0" applyNumberFormat="1" applyFont="1" applyBorder="1" applyAlignment="1">
      <alignment horizontal="left" shrinkToFit="1"/>
    </xf>
    <xf numFmtId="0" fontId="41" fillId="0" borderId="35" xfId="0" applyNumberFormat="1" applyFont="1" applyBorder="1" applyAlignment="1">
      <alignment horizontal="left" shrinkToFit="1"/>
    </xf>
    <xf numFmtId="0" fontId="41" fillId="0" borderId="36" xfId="0" applyNumberFormat="1" applyFont="1" applyBorder="1" applyAlignment="1">
      <alignment horizontal="left" shrinkToFit="1"/>
    </xf>
    <xf numFmtId="0" fontId="42" fillId="0" borderId="37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shrinkToFit="1"/>
    </xf>
    <xf numFmtId="0" fontId="45" fillId="0" borderId="38" xfId="0" applyFont="1" applyBorder="1" applyAlignment="1">
      <alignment horizontal="center" vertical="top" shrinkToFit="1"/>
    </xf>
    <xf numFmtId="0" fontId="45" fillId="0" borderId="0" xfId="0" applyFont="1" applyBorder="1" applyAlignment="1">
      <alignment horizontal="center" vertical="top" shrinkToFit="1"/>
    </xf>
    <xf numFmtId="0" fontId="46" fillId="0" borderId="0" xfId="0" applyFont="1" applyBorder="1" applyAlignment="1">
      <alignment horizontal="center" vertical="center" shrinkToFit="1"/>
    </xf>
    <xf numFmtId="0" fontId="42" fillId="0" borderId="39" xfId="0" applyFont="1" applyBorder="1" applyAlignment="1">
      <alignment shrinkToFit="1"/>
    </xf>
    <xf numFmtId="0" fontId="42" fillId="0" borderId="40" xfId="0" applyFont="1" applyBorder="1" applyAlignment="1">
      <alignment shrinkToFit="1"/>
    </xf>
    <xf numFmtId="0" fontId="42" fillId="0" borderId="41" xfId="0" applyFont="1" applyBorder="1" applyAlignment="1">
      <alignment shrinkToFit="1"/>
    </xf>
    <xf numFmtId="0" fontId="42" fillId="0" borderId="39" xfId="0" applyFont="1" applyBorder="1" applyAlignment="1">
      <alignment horizontal="left" shrinkToFit="1"/>
    </xf>
    <xf numFmtId="0" fontId="47" fillId="0" borderId="0" xfId="0" applyFont="1" applyBorder="1" applyAlignment="1">
      <alignment horizontal="left" vertical="top" shrinkToFit="1"/>
    </xf>
    <xf numFmtId="0" fontId="47" fillId="0" borderId="42" xfId="0" applyFont="1" applyBorder="1" applyAlignment="1">
      <alignment horizontal="left" vertical="top" shrinkToFit="1"/>
    </xf>
    <xf numFmtId="0" fontId="47" fillId="0" borderId="43" xfId="0" applyFont="1" applyBorder="1" applyAlignment="1">
      <alignment horizontal="left" vertical="top" shrinkToFit="1"/>
    </xf>
    <xf numFmtId="0" fontId="47" fillId="0" borderId="44" xfId="0" applyFont="1" applyBorder="1" applyAlignment="1">
      <alignment horizontal="left" vertical="top" shrinkToFit="1"/>
    </xf>
    <xf numFmtId="0" fontId="47" fillId="0" borderId="45" xfId="0" applyFont="1" applyBorder="1" applyAlignment="1">
      <alignment horizontal="left" vertical="top" shrinkToFit="1"/>
    </xf>
    <xf numFmtId="0" fontId="47" fillId="0" borderId="46" xfId="0" applyFont="1" applyBorder="1" applyAlignment="1">
      <alignment horizontal="left" vertical="top" shrinkToFit="1"/>
    </xf>
    <xf numFmtId="0" fontId="42" fillId="0" borderId="4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46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48" xfId="0" applyFont="1" applyBorder="1" applyAlignment="1">
      <alignment/>
    </xf>
    <xf numFmtId="0" fontId="42" fillId="0" borderId="49" xfId="0" applyFont="1" applyBorder="1" applyAlignment="1">
      <alignment/>
    </xf>
    <xf numFmtId="16" fontId="42" fillId="0" borderId="45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295275</xdr:colOff>
      <xdr:row>1</xdr:row>
      <xdr:rowOff>66675</xdr:rowOff>
    </xdr:from>
    <xdr:to>
      <xdr:col>20</xdr:col>
      <xdr:colOff>790575</xdr:colOff>
      <xdr:row>17</xdr:row>
      <xdr:rowOff>85725</xdr:rowOff>
    </xdr:to>
    <xdr:pic>
      <xdr:nvPicPr>
        <xdr:cNvPr id="1" name="Kép 1" descr="Templ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5144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34</xdr:row>
      <xdr:rowOff>9525</xdr:rowOff>
    </xdr:from>
    <xdr:to>
      <xdr:col>20</xdr:col>
      <xdr:colOff>819150</xdr:colOff>
      <xdr:row>51</xdr:row>
      <xdr:rowOff>76200</xdr:rowOff>
    </xdr:to>
    <xdr:pic>
      <xdr:nvPicPr>
        <xdr:cNvPr id="2" name="Kép 3" descr="Templ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743325"/>
          <a:ext cx="15144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3">
      <selection activeCell="P29" sqref="P29:R29"/>
    </sheetView>
  </sheetViews>
  <sheetFormatPr defaultColWidth="9.140625" defaultRowHeight="15"/>
  <cols>
    <col min="1" max="1" width="10.421875" style="0" bestFit="1" customWidth="1"/>
    <col min="2" max="2" width="6.57421875" style="0" customWidth="1"/>
    <col min="3" max="3" width="17.00390625" style="0" hidden="1" customWidth="1"/>
    <col min="4" max="4" width="9.140625" style="0" hidden="1" customWidth="1"/>
    <col min="5" max="5" width="10.421875" style="0" hidden="1" customWidth="1"/>
    <col min="6" max="6" width="10.421875" style="0" bestFit="1" customWidth="1"/>
    <col min="8" max="8" width="10.8515625" style="0" bestFit="1" customWidth="1"/>
    <col min="9" max="9" width="18.140625" style="0" bestFit="1" customWidth="1"/>
    <col min="10" max="10" width="16.00390625" style="0" bestFit="1" customWidth="1"/>
    <col min="11" max="11" width="7.7109375" style="0" customWidth="1"/>
    <col min="12" max="14" width="10.8515625" style="0" bestFit="1" customWidth="1"/>
    <col min="15" max="15" width="17.00390625" style="0" bestFit="1" customWidth="1"/>
  </cols>
  <sheetData>
    <row r="2" spans="6:16" ht="15">
      <c r="F2" s="4"/>
      <c r="G2" s="3"/>
      <c r="H2" s="4">
        <f>Datumok!A33</f>
        <v>40272</v>
      </c>
      <c r="I2" s="3" t="str">
        <f>Datumok!B33</f>
        <v>Húsvét</v>
      </c>
      <c r="J2" s="5" t="str">
        <f>IF(Datumok!C33=0," ",Datumok!C33)</f>
        <v>Urunk föltámadása</v>
      </c>
      <c r="K2" s="3"/>
      <c r="L2" s="4">
        <f>Datumok!A43</f>
        <v>40342</v>
      </c>
      <c r="M2" s="3" t="str">
        <f>Datumok!B43</f>
        <v>Évközi 11. vasárnap</v>
      </c>
      <c r="N2" s="5" t="str">
        <f>IF(Datumok!C43=0," ",Datumok!C43)</f>
        <v> </v>
      </c>
      <c r="O2" s="5"/>
      <c r="P2" s="5" t="str">
        <f>IF(Datumok!C25=0," ",Datumok!C25)</f>
        <v> </v>
      </c>
    </row>
    <row r="3" spans="8:14" ht="15">
      <c r="H3" s="5"/>
      <c r="J3" s="4"/>
      <c r="M3" s="4"/>
      <c r="N3" s="3"/>
    </row>
    <row r="5" spans="6:16" ht="15">
      <c r="F5" s="4"/>
      <c r="G5" s="3"/>
      <c r="H5" s="4">
        <f>Datumok!A34</f>
        <v>40279</v>
      </c>
      <c r="I5" s="3" t="str">
        <f>Datumok!B34</f>
        <v>Isteni irgalmasság</v>
      </c>
      <c r="J5" s="5" t="str">
        <f>IF(Datumok!C34=0," ",Datumok!C34)</f>
        <v>vasárnapja</v>
      </c>
      <c r="K5" s="3"/>
      <c r="L5" s="4">
        <f>Datumok!A44</f>
        <v>40349</v>
      </c>
      <c r="M5" s="3" t="str">
        <f>Datumok!B44</f>
        <v>Évközi 12. vasárnap</v>
      </c>
      <c r="N5" s="5" t="str">
        <f>IF(Datumok!C44=0," ",Datumok!C44)</f>
        <v> </v>
      </c>
      <c r="O5" s="5"/>
      <c r="P5" s="5" t="str">
        <f>IF(Datumok!C26=0," ",Datumok!C26)</f>
        <v> </v>
      </c>
    </row>
    <row r="7" spans="13:14" ht="15">
      <c r="M7" s="4"/>
      <c r="N7" s="3"/>
    </row>
    <row r="8" spans="6:16" ht="15">
      <c r="F8" s="4"/>
      <c r="G8" s="3"/>
      <c r="H8" s="4">
        <f>Datumok!A35</f>
        <v>40286</v>
      </c>
      <c r="I8" s="3" t="str">
        <f>Datumok!B35</f>
        <v>Húsvét 3. vasárnapja</v>
      </c>
      <c r="J8" s="5" t="str">
        <f>IF(Datumok!C35=0," ",Datumok!C35)</f>
        <v> </v>
      </c>
      <c r="K8" s="3"/>
      <c r="L8" s="4">
        <f>Datumok!A45</f>
        <v>40356</v>
      </c>
      <c r="M8" s="3" t="str">
        <f>Datumok!B45</f>
        <v>Évközi 13. vasárnap</v>
      </c>
      <c r="N8" s="5" t="str">
        <f>IF(Datumok!C45=0," ",Datumok!C45)</f>
        <v> </v>
      </c>
      <c r="O8" s="5"/>
      <c r="P8" s="5" t="str">
        <f>IF(Datumok!C27=0," ",Datumok!C27)</f>
        <v> </v>
      </c>
    </row>
    <row r="11" spans="1:16" ht="15">
      <c r="A11" s="1"/>
      <c r="B11" s="1"/>
      <c r="C11" s="5"/>
      <c r="F11" s="4"/>
      <c r="G11" s="3"/>
      <c r="H11" s="4">
        <f>Datumok!A36</f>
        <v>40293</v>
      </c>
      <c r="I11" s="3" t="str">
        <f>Datumok!B36</f>
        <v>Húsvét 4. vasárnapja</v>
      </c>
      <c r="J11" s="5" t="str">
        <f>IF(Datumok!C36=0," ",Datumok!C36)</f>
        <v>Hivatások vasárnapja</v>
      </c>
      <c r="K11" s="3"/>
      <c r="L11" s="4">
        <f>Datumok!A46</f>
        <v>40363</v>
      </c>
      <c r="M11" s="3" t="str">
        <f>Datumok!B46</f>
        <v>Évközi 14. vasárnap</v>
      </c>
      <c r="N11" s="5" t="str">
        <f>IF(Datumok!C46=0," ",Datumok!C46)</f>
        <v> </v>
      </c>
      <c r="O11" s="5"/>
      <c r="P11" s="5" t="str">
        <f>IF(Datumok!C28=0," ",Datumok!C28)</f>
        <v> </v>
      </c>
    </row>
    <row r="12" spans="13:14" ht="15">
      <c r="M12" s="4"/>
      <c r="N12" s="3"/>
    </row>
    <row r="14" spans="6:16" ht="15">
      <c r="F14" s="4"/>
      <c r="G14" s="3"/>
      <c r="H14" s="4">
        <f>Datumok!A37</f>
        <v>40300</v>
      </c>
      <c r="I14" s="3" t="str">
        <f>Datumok!B37</f>
        <v>Húsvét 5. vasárnapja</v>
      </c>
      <c r="J14" s="5" t="str">
        <f>IF(Datumok!C37=0," ",Datumok!C37)</f>
        <v> </v>
      </c>
      <c r="K14" s="3"/>
      <c r="L14" s="4">
        <f>Datumok!A47</f>
        <v>40370</v>
      </c>
      <c r="M14" s="3" t="str">
        <f>Datumok!B47</f>
        <v>Évközi 15. vasárnap</v>
      </c>
      <c r="N14" s="5" t="str">
        <f>IF(Datumok!C47=0," ",Datumok!C47)</f>
        <v> </v>
      </c>
      <c r="O14" s="5"/>
      <c r="P14" s="5" t="str">
        <f>IF(Datumok!C29=0," ",Datumok!C29)</f>
        <v> </v>
      </c>
    </row>
    <row r="16" spans="13:14" ht="15">
      <c r="M16" s="4"/>
      <c r="N16" s="3"/>
    </row>
    <row r="17" spans="6:16" ht="15">
      <c r="F17" s="4"/>
      <c r="G17" s="3"/>
      <c r="H17" s="4">
        <f>Datumok!A38</f>
        <v>40307</v>
      </c>
      <c r="I17" s="3" t="str">
        <f>Datumok!B38</f>
        <v>Húsvét 6. vasárnapja</v>
      </c>
      <c r="J17" s="5" t="str">
        <f>IF(Datumok!C38=0," ",Datumok!C38)</f>
        <v> </v>
      </c>
      <c r="K17" s="3"/>
      <c r="L17" s="4">
        <f>Datumok!A48</f>
        <v>40377</v>
      </c>
      <c r="M17" s="3" t="str">
        <f>Datumok!B48</f>
        <v>Évközi 16. vasárnap</v>
      </c>
      <c r="N17" s="5" t="str">
        <f>IF(Datumok!C48=0," ",Datumok!C48)</f>
        <v> </v>
      </c>
      <c r="O17" s="5"/>
      <c r="P17" s="5" t="str">
        <f>IF(Datumok!C30=0," ",Datumok!C30)</f>
        <v> </v>
      </c>
    </row>
    <row r="20" spans="6:16" ht="15">
      <c r="F20" s="4"/>
      <c r="G20" s="3"/>
      <c r="H20" s="4">
        <f>Datumok!A39</f>
        <v>40314</v>
      </c>
      <c r="I20" s="3" t="str">
        <f>Datumok!B39</f>
        <v>Urunk mennybemenetele</v>
      </c>
      <c r="J20" s="5" t="str">
        <f>IF(Datumok!C39=0," ",Datumok!C39)</f>
        <v> </v>
      </c>
      <c r="K20" s="3"/>
      <c r="L20" s="4">
        <f>Datumok!A49</f>
        <v>40384</v>
      </c>
      <c r="M20" s="3" t="str">
        <f>Datumok!B49</f>
        <v>Évközi 17. vasárnap</v>
      </c>
      <c r="N20" s="5" t="str">
        <f>IF(Datumok!C49=0," ",Datumok!C49)</f>
        <v> </v>
      </c>
      <c r="O20" s="5"/>
      <c r="P20" s="5" t="str">
        <f>IF(Datumok!C31=0," ",Datumok!C31)</f>
        <v> </v>
      </c>
    </row>
    <row r="21" ht="15">
      <c r="N21" s="4"/>
    </row>
    <row r="23" spans="6:16" ht="15">
      <c r="F23" s="4"/>
      <c r="G23" s="3"/>
      <c r="H23" s="4">
        <f>Datumok!A40</f>
        <v>40321</v>
      </c>
      <c r="I23" s="3" t="str">
        <f>Datumok!B40</f>
        <v>Pünkösd</v>
      </c>
      <c r="J23" s="5" t="str">
        <f>IF(Datumok!C40=0," ",Datumok!C40)</f>
        <v>Szentlélek eljövetele</v>
      </c>
      <c r="K23" s="3"/>
      <c r="L23" s="4">
        <f>Datumok!A50</f>
        <v>40391</v>
      </c>
      <c r="M23" s="3" t="str">
        <f>Datumok!B50</f>
        <v>Évközi 18. vasárnap</v>
      </c>
      <c r="N23" s="5" t="str">
        <f>IF(Datumok!C50=0," ",Datumok!C50)</f>
        <v> </v>
      </c>
      <c r="O23" s="5"/>
      <c r="P23" s="5" t="str">
        <f>IF(Datumok!C32=0," ",Datumok!C32)</f>
        <v> </v>
      </c>
    </row>
    <row r="25" spans="8:14" ht="15">
      <c r="H25" s="5"/>
      <c r="J25" s="4"/>
      <c r="N25" s="4"/>
    </row>
    <row r="26" spans="8:15" ht="15">
      <c r="H26" s="4">
        <f>Datumok!A41</f>
        <v>40328</v>
      </c>
      <c r="I26" s="3" t="str">
        <f>Datumok!B41</f>
        <v>Szentháromság</v>
      </c>
      <c r="J26" s="5" t="str">
        <f>IF(Datumok!C41=0," ",Datumok!C41)</f>
        <v>vasárnapja</v>
      </c>
      <c r="L26" s="4">
        <f>Datumok!A51</f>
        <v>40398</v>
      </c>
      <c r="M26" s="3" t="str">
        <f>Datumok!B51</f>
        <v>Évközi 19. vasárnap</v>
      </c>
      <c r="N26" s="5" t="str">
        <f>IF(Datumok!C51=0," ",Datumok!C51)</f>
        <v> </v>
      </c>
      <c r="O26" s="3"/>
    </row>
    <row r="29" spans="8:18" ht="15">
      <c r="H29" s="4">
        <f>Datumok!A42</f>
        <v>40335</v>
      </c>
      <c r="I29" s="3" t="str">
        <f>Datumok!B42</f>
        <v>Évközi 10. vasárnap</v>
      </c>
      <c r="J29" s="5" t="str">
        <f>IF(Datumok!C42=0," ",Datumok!C42)</f>
        <v>Úrnapja</v>
      </c>
      <c r="L29" s="4">
        <f>Datumok!A52</f>
        <v>40405</v>
      </c>
      <c r="M29" s="3" t="str">
        <f>Datumok!B52</f>
        <v>Nagyboldogasszony</v>
      </c>
      <c r="N29" s="4">
        <f>Datumok!A53</f>
        <v>40412</v>
      </c>
      <c r="O29" s="3" t="str">
        <f>Datumok!B53</f>
        <v>Évközi 21. vasárnap</v>
      </c>
      <c r="P29" s="4">
        <f>Datumok!A54</f>
        <v>40419</v>
      </c>
      <c r="Q29" s="3" t="str">
        <f>Datumok!B54</f>
        <v>Évközi 22. vasárnap</v>
      </c>
      <c r="R29" s="5" t="str">
        <f>IF(Datumok!C54=0," ",Datumok!C54)</f>
        <v> </v>
      </c>
    </row>
    <row r="30" spans="8:10" ht="15">
      <c r="H30" s="5"/>
      <c r="J30" s="4"/>
    </row>
    <row r="32" spans="14:15" ht="15">
      <c r="N32" s="4"/>
      <c r="O32" s="3"/>
    </row>
    <row r="33" spans="8:10" ht="15">
      <c r="H33" s="5"/>
      <c r="J33" s="4"/>
    </row>
    <row r="35" spans="14:15" ht="15">
      <c r="N35" s="4"/>
      <c r="O35" s="3"/>
    </row>
    <row r="36" spans="8:10" ht="15">
      <c r="H36" s="5"/>
      <c r="J36" s="4"/>
    </row>
    <row r="39" spans="8:10" ht="15">
      <c r="H39" s="5"/>
      <c r="J39" s="4"/>
    </row>
    <row r="42" spans="8:10" ht="15">
      <c r="H42" s="5"/>
      <c r="J42" s="4"/>
    </row>
    <row r="45" spans="8:10" ht="15">
      <c r="H45" s="5"/>
      <c r="J45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Layout" workbookViewId="0" topLeftCell="A2">
      <selection activeCell="O45" sqref="O45:Q45"/>
    </sheetView>
  </sheetViews>
  <sheetFormatPr defaultColWidth="9.140625" defaultRowHeight="15"/>
  <cols>
    <col min="1" max="1" width="0.9921875" style="24" customWidth="1"/>
    <col min="2" max="2" width="7.7109375" style="26" customWidth="1"/>
    <col min="3" max="4" width="8.00390625" style="24" customWidth="1"/>
    <col min="5" max="5" width="7.7109375" style="24" customWidth="1"/>
    <col min="6" max="6" width="3.140625" style="24" customWidth="1"/>
    <col min="7" max="7" width="2.57421875" style="24" customWidth="1"/>
    <col min="8" max="8" width="15.57421875" style="26" customWidth="1"/>
    <col min="9" max="9" width="17.140625" style="24" customWidth="1"/>
    <col min="10" max="11" width="2.57421875" style="24" customWidth="1"/>
    <col min="12" max="12" width="10.00390625" style="26" customWidth="1"/>
    <col min="13" max="13" width="2.8515625" style="26" customWidth="1"/>
    <col min="14" max="14" width="1.8515625" style="24" customWidth="1"/>
    <col min="15" max="15" width="7.28125" style="24" customWidth="1"/>
    <col min="16" max="16" width="5.7109375" style="24" customWidth="1"/>
    <col min="17" max="17" width="4.421875" style="24" customWidth="1"/>
    <col min="18" max="18" width="2.57421875" style="24" customWidth="1"/>
    <col min="19" max="19" width="1.8515625" style="24" customWidth="1"/>
    <col min="20" max="20" width="15.28125" style="26" customWidth="1"/>
    <col min="21" max="21" width="15.57421875" style="24" customWidth="1"/>
    <col min="22" max="22" width="0.5625" style="24" customWidth="1"/>
    <col min="23" max="16384" width="9.140625" style="24" customWidth="1"/>
  </cols>
  <sheetData>
    <row r="1" spans="1:20" ht="6" customHeight="1" hidden="1" thickBot="1">
      <c r="A1" s="23"/>
      <c r="B1" s="23"/>
      <c r="C1" s="23"/>
      <c r="D1" s="23"/>
      <c r="H1" s="24"/>
      <c r="L1" s="24"/>
      <c r="M1" s="24"/>
      <c r="T1" s="24"/>
    </row>
    <row r="2" spans="1:20" ht="9" customHeight="1" thickTop="1">
      <c r="A2" s="23"/>
      <c r="B2" s="69" t="s">
        <v>59</v>
      </c>
      <c r="C2" s="69"/>
      <c r="D2" s="69"/>
      <c r="E2" s="69"/>
      <c r="F2" s="25"/>
      <c r="G2" s="25"/>
      <c r="H2" s="27">
        <f>Datumok!A33</f>
        <v>40272</v>
      </c>
      <c r="I2" s="28"/>
      <c r="L2" s="40">
        <f>Datumok!A43</f>
        <v>40342</v>
      </c>
      <c r="M2" s="41"/>
      <c r="N2" s="41"/>
      <c r="O2" s="41"/>
      <c r="P2" s="41"/>
      <c r="Q2" s="42"/>
      <c r="R2" s="22"/>
      <c r="S2" s="22"/>
      <c r="T2" s="24"/>
    </row>
    <row r="3" spans="1:20" ht="9" customHeight="1">
      <c r="A3" s="23"/>
      <c r="B3" s="69"/>
      <c r="C3" s="69"/>
      <c r="D3" s="69"/>
      <c r="E3" s="69"/>
      <c r="H3" s="29" t="str">
        <f>Datumok!B33</f>
        <v>Húsvét</v>
      </c>
      <c r="I3" s="30"/>
      <c r="L3" s="43" t="str">
        <f>Datumok!B43</f>
        <v>Évközi 11. vasárnap</v>
      </c>
      <c r="M3" s="44"/>
      <c r="N3" s="44"/>
      <c r="O3" s="44"/>
      <c r="P3" s="44"/>
      <c r="Q3" s="45"/>
      <c r="R3" s="21"/>
      <c r="S3" s="21"/>
      <c r="T3" s="24"/>
    </row>
    <row r="4" spans="1:20" ht="9" customHeight="1" thickBot="1">
      <c r="A4" s="23"/>
      <c r="B4" s="24"/>
      <c r="H4" s="31" t="str">
        <f>IF(Datumok!C33=0," ",Datumok!C33)</f>
        <v>Urunk föltámadása</v>
      </c>
      <c r="I4" s="30"/>
      <c r="L4" s="46" t="str">
        <f>IF(Datumok!C43=0," ",Datumok!C43)</f>
        <v> </v>
      </c>
      <c r="M4" s="47"/>
      <c r="N4" s="47"/>
      <c r="O4" s="47"/>
      <c r="P4" s="47"/>
      <c r="Q4" s="48"/>
      <c r="R4" s="12"/>
      <c r="S4" s="12"/>
      <c r="T4" s="24"/>
    </row>
    <row r="5" spans="1:20" ht="9" customHeight="1">
      <c r="A5" s="23"/>
      <c r="B5" s="70" t="s">
        <v>60</v>
      </c>
      <c r="C5" s="70"/>
      <c r="D5" s="70" t="s">
        <v>61</v>
      </c>
      <c r="E5" s="70"/>
      <c r="H5" s="32">
        <f>Datumok!A34</f>
        <v>40279</v>
      </c>
      <c r="I5" s="33"/>
      <c r="L5" s="55">
        <f>Datumok!A44</f>
        <v>40349</v>
      </c>
      <c r="M5" s="56"/>
      <c r="N5" s="56"/>
      <c r="O5" s="56"/>
      <c r="P5" s="56"/>
      <c r="Q5" s="57"/>
      <c r="R5" s="22"/>
      <c r="S5" s="22"/>
      <c r="T5" s="24"/>
    </row>
    <row r="6" spans="1:20" ht="9" customHeight="1">
      <c r="A6" s="23"/>
      <c r="B6" s="71"/>
      <c r="C6" s="71"/>
      <c r="D6" s="71"/>
      <c r="E6" s="71"/>
      <c r="H6" s="29" t="str">
        <f>Datumok!B34</f>
        <v>Isteni irgalmasság</v>
      </c>
      <c r="I6" s="30"/>
      <c r="L6" s="43" t="str">
        <f>Datumok!B44</f>
        <v>Évközi 12. vasárnap</v>
      </c>
      <c r="M6" s="44"/>
      <c r="N6" s="44"/>
      <c r="O6" s="44"/>
      <c r="P6" s="44"/>
      <c r="Q6" s="45"/>
      <c r="R6" s="21"/>
      <c r="S6" s="21"/>
      <c r="T6" s="24"/>
    </row>
    <row r="7" spans="1:20" ht="9" customHeight="1" thickBot="1">
      <c r="A7" s="23"/>
      <c r="B7" s="72"/>
      <c r="C7" s="72"/>
      <c r="D7" s="72"/>
      <c r="E7" s="72"/>
      <c r="H7" s="34" t="str">
        <f>IF(Datumok!C34=0," ",Datumok!C34)</f>
        <v>vasárnapja</v>
      </c>
      <c r="I7" s="35"/>
      <c r="L7" s="52" t="str">
        <f>IF(Datumok!C44=0," ",Datumok!C44)</f>
        <v> </v>
      </c>
      <c r="M7" s="53"/>
      <c r="N7" s="53"/>
      <c r="O7" s="53"/>
      <c r="P7" s="53"/>
      <c r="Q7" s="54"/>
      <c r="R7" s="12"/>
      <c r="S7" s="12"/>
      <c r="T7" s="24"/>
    </row>
    <row r="8" spans="1:20" ht="9" customHeight="1">
      <c r="A8" s="23"/>
      <c r="B8" s="73"/>
      <c r="C8" s="70" t="s">
        <v>62</v>
      </c>
      <c r="D8" s="70"/>
      <c r="E8" s="70" t="s">
        <v>63</v>
      </c>
      <c r="H8" s="36">
        <f>Datumok!A35</f>
        <v>40286</v>
      </c>
      <c r="I8" s="30"/>
      <c r="L8" s="49">
        <f>Datumok!A45</f>
        <v>40356</v>
      </c>
      <c r="M8" s="50"/>
      <c r="N8" s="50"/>
      <c r="O8" s="50"/>
      <c r="P8" s="50"/>
      <c r="Q8" s="51"/>
      <c r="R8" s="22"/>
      <c r="S8" s="22"/>
      <c r="T8" s="24"/>
    </row>
    <row r="9" spans="1:20" ht="9" customHeight="1">
      <c r="A9" s="23"/>
      <c r="B9" s="71"/>
      <c r="C9" s="71"/>
      <c r="D9" s="71"/>
      <c r="E9" s="71"/>
      <c r="H9" s="29" t="str">
        <f>Datumok!B35</f>
        <v>Húsvét 3. vasárnapja</v>
      </c>
      <c r="I9" s="30"/>
      <c r="L9" s="43" t="str">
        <f>Datumok!B45</f>
        <v>Évközi 13. vasárnap</v>
      </c>
      <c r="M9" s="44"/>
      <c r="N9" s="44"/>
      <c r="O9" s="44"/>
      <c r="P9" s="44"/>
      <c r="Q9" s="45"/>
      <c r="R9" s="21"/>
      <c r="S9" s="21"/>
      <c r="T9" s="24"/>
    </row>
    <row r="10" spans="1:20" ht="9" customHeight="1" thickBot="1">
      <c r="A10" s="23"/>
      <c r="B10" s="72"/>
      <c r="C10" s="72"/>
      <c r="D10" s="72"/>
      <c r="E10" s="72"/>
      <c r="H10" s="31" t="str">
        <f>IF(Datumok!C35=0," ",Datumok!C35)</f>
        <v> </v>
      </c>
      <c r="I10" s="30"/>
      <c r="L10" s="46" t="str">
        <f>IF(Datumok!C45=0," ",Datumok!C45)</f>
        <v> </v>
      </c>
      <c r="M10" s="47"/>
      <c r="N10" s="47"/>
      <c r="O10" s="47"/>
      <c r="P10" s="47"/>
      <c r="Q10" s="48"/>
      <c r="R10" s="12"/>
      <c r="S10" s="12"/>
      <c r="T10" s="24"/>
    </row>
    <row r="11" spans="1:20" ht="9" customHeight="1" thickBot="1">
      <c r="A11" s="23"/>
      <c r="B11" s="24"/>
      <c r="H11" s="32">
        <f>Datumok!A36</f>
        <v>40293</v>
      </c>
      <c r="I11" s="33"/>
      <c r="L11" s="55">
        <f>Datumok!A46</f>
        <v>40363</v>
      </c>
      <c r="M11" s="56"/>
      <c r="N11" s="56"/>
      <c r="O11" s="56"/>
      <c r="P11" s="56"/>
      <c r="Q11" s="57"/>
      <c r="R11" s="22"/>
      <c r="S11" s="22"/>
      <c r="T11" s="24"/>
    </row>
    <row r="12" spans="1:20" ht="9" customHeight="1">
      <c r="A12" s="23"/>
      <c r="B12" s="75" t="s">
        <v>77</v>
      </c>
      <c r="C12" s="76"/>
      <c r="D12" s="76"/>
      <c r="E12" s="77"/>
      <c r="H12" s="29" t="str">
        <f>Datumok!B36</f>
        <v>Húsvét 4. vasárnapja</v>
      </c>
      <c r="I12" s="30"/>
      <c r="L12" s="43" t="str">
        <f>Datumok!B46</f>
        <v>Évközi 14. vasárnap</v>
      </c>
      <c r="M12" s="44"/>
      <c r="N12" s="44"/>
      <c r="O12" s="44"/>
      <c r="P12" s="44"/>
      <c r="Q12" s="45"/>
      <c r="R12" s="21"/>
      <c r="S12" s="21"/>
      <c r="T12" s="24"/>
    </row>
    <row r="13" spans="1:20" ht="9" customHeight="1">
      <c r="A13" s="23"/>
      <c r="B13" s="78"/>
      <c r="C13" s="74"/>
      <c r="D13" s="74"/>
      <c r="E13" s="79"/>
      <c r="H13" s="34" t="str">
        <f>IF(Datumok!C36=0," ",Datumok!C36)</f>
        <v>Hivatások vasárnapja</v>
      </c>
      <c r="I13" s="35"/>
      <c r="L13" s="52" t="str">
        <f>IF(Datumok!C46=0," ",Datumok!C46)</f>
        <v> </v>
      </c>
      <c r="M13" s="53"/>
      <c r="N13" s="53"/>
      <c r="O13" s="53"/>
      <c r="P13" s="53"/>
      <c r="Q13" s="54"/>
      <c r="R13" s="12"/>
      <c r="S13" s="12"/>
      <c r="T13" s="24"/>
    </row>
    <row r="14" spans="1:20" ht="9" customHeight="1">
      <c r="A14" s="23"/>
      <c r="B14" s="80" t="s">
        <v>80</v>
      </c>
      <c r="C14" s="81"/>
      <c r="D14" s="81"/>
      <c r="E14" s="82"/>
      <c r="H14" s="36">
        <f>Datumok!A37</f>
        <v>40300</v>
      </c>
      <c r="I14" s="30"/>
      <c r="L14" s="49">
        <f>Datumok!A47</f>
        <v>40370</v>
      </c>
      <c r="M14" s="50"/>
      <c r="N14" s="50"/>
      <c r="O14" s="50"/>
      <c r="P14" s="50"/>
      <c r="Q14" s="51"/>
      <c r="R14" s="22"/>
      <c r="S14" s="22"/>
      <c r="T14" s="24"/>
    </row>
    <row r="15" spans="1:20" ht="9" customHeight="1">
      <c r="A15" s="23"/>
      <c r="B15" s="80" t="s">
        <v>81</v>
      </c>
      <c r="C15" s="81"/>
      <c r="D15" s="81"/>
      <c r="E15" s="82"/>
      <c r="H15" s="29" t="str">
        <f>Datumok!B37</f>
        <v>Húsvét 5. vasárnapja</v>
      </c>
      <c r="I15" s="30"/>
      <c r="L15" s="43" t="str">
        <f>Datumok!B47</f>
        <v>Évközi 15. vasárnap</v>
      </c>
      <c r="M15" s="44"/>
      <c r="N15" s="44"/>
      <c r="O15" s="44"/>
      <c r="P15" s="44"/>
      <c r="Q15" s="45"/>
      <c r="R15" s="21"/>
      <c r="S15" s="21"/>
      <c r="T15" s="24"/>
    </row>
    <row r="16" spans="1:20" ht="9" customHeight="1">
      <c r="A16" s="23"/>
      <c r="B16" s="86" t="s">
        <v>82</v>
      </c>
      <c r="C16" s="81"/>
      <c r="D16" s="81"/>
      <c r="E16" s="82"/>
      <c r="H16" s="31" t="str">
        <f>IF(Datumok!C37=0," ",Datumok!C37)</f>
        <v> </v>
      </c>
      <c r="I16" s="30"/>
      <c r="L16" s="46" t="str">
        <f>IF(Datumok!C47=0," ",Datumok!C47)</f>
        <v> </v>
      </c>
      <c r="M16" s="47"/>
      <c r="N16" s="47"/>
      <c r="O16" s="47"/>
      <c r="P16" s="47"/>
      <c r="Q16" s="48"/>
      <c r="R16" s="12"/>
      <c r="S16" s="12"/>
      <c r="T16" s="24"/>
    </row>
    <row r="17" spans="1:20" ht="9" customHeight="1">
      <c r="A17" s="23"/>
      <c r="B17" s="80" t="s">
        <v>83</v>
      </c>
      <c r="C17" s="81"/>
      <c r="D17" s="81"/>
      <c r="E17" s="82"/>
      <c r="H17" s="32">
        <f>Datumok!A38</f>
        <v>40307</v>
      </c>
      <c r="I17" s="33"/>
      <c r="L17" s="55">
        <f>Datumok!A48</f>
        <v>40377</v>
      </c>
      <c r="M17" s="56"/>
      <c r="N17" s="56"/>
      <c r="O17" s="56"/>
      <c r="P17" s="56"/>
      <c r="Q17" s="57"/>
      <c r="R17" s="22"/>
      <c r="S17" s="22"/>
      <c r="T17" s="24"/>
    </row>
    <row r="18" spans="1:20" ht="9" customHeight="1">
      <c r="A18" s="23"/>
      <c r="B18" s="80" t="s">
        <v>84</v>
      </c>
      <c r="C18" s="81"/>
      <c r="D18" s="81"/>
      <c r="E18" s="82"/>
      <c r="H18" s="29" t="str">
        <f>Datumok!B38</f>
        <v>Húsvét 6. vasárnapja</v>
      </c>
      <c r="I18" s="30"/>
      <c r="L18" s="43" t="str">
        <f>Datumok!B48</f>
        <v>Évközi 16. vasárnap</v>
      </c>
      <c r="M18" s="44"/>
      <c r="N18" s="44"/>
      <c r="O18" s="44"/>
      <c r="P18" s="44"/>
      <c r="Q18" s="45"/>
      <c r="R18" s="21"/>
      <c r="S18" s="21"/>
      <c r="T18" s="24"/>
    </row>
    <row r="19" spans="1:20" ht="9" customHeight="1">
      <c r="A19" s="23"/>
      <c r="B19" s="80"/>
      <c r="C19" s="81"/>
      <c r="D19" s="81"/>
      <c r="E19" s="82"/>
      <c r="H19" s="34" t="str">
        <f>IF(Datumok!C38=0," ",Datumok!C38)</f>
        <v> </v>
      </c>
      <c r="I19" s="35"/>
      <c r="L19" s="52" t="str">
        <f>IF(Datumok!C48=0," ",Datumok!C48)</f>
        <v> </v>
      </c>
      <c r="M19" s="53"/>
      <c r="N19" s="53"/>
      <c r="O19" s="53"/>
      <c r="P19" s="53"/>
      <c r="Q19" s="54"/>
      <c r="R19" s="12"/>
      <c r="S19" s="12"/>
      <c r="T19" s="24"/>
    </row>
    <row r="20" spans="1:21" ht="9" customHeight="1">
      <c r="A20" s="23"/>
      <c r="B20" s="80"/>
      <c r="C20" s="81"/>
      <c r="D20" s="81"/>
      <c r="E20" s="82"/>
      <c r="H20" s="36">
        <f>Datumok!A39</f>
        <v>40314</v>
      </c>
      <c r="I20" s="30"/>
      <c r="L20" s="49">
        <f>Datumok!A49</f>
        <v>40384</v>
      </c>
      <c r="M20" s="50"/>
      <c r="N20" s="50"/>
      <c r="O20" s="50"/>
      <c r="P20" s="50"/>
      <c r="Q20" s="51"/>
      <c r="R20" s="22"/>
      <c r="S20" s="22"/>
      <c r="T20" s="64"/>
      <c r="U20" s="64"/>
    </row>
    <row r="21" spans="1:21" ht="9" customHeight="1">
      <c r="A21" s="23"/>
      <c r="B21" s="80"/>
      <c r="C21" s="81"/>
      <c r="D21" s="81"/>
      <c r="E21" s="82"/>
      <c r="H21" s="29" t="str">
        <f>Datumok!B39</f>
        <v>Urunk mennybemenetele</v>
      </c>
      <c r="I21" s="30"/>
      <c r="L21" s="43" t="str">
        <f>Datumok!B49</f>
        <v>Évközi 17. vasárnap</v>
      </c>
      <c r="M21" s="44"/>
      <c r="N21" s="44"/>
      <c r="O21" s="44"/>
      <c r="P21" s="44"/>
      <c r="Q21" s="45"/>
      <c r="R21" s="21"/>
      <c r="S21" s="21"/>
      <c r="T21" s="67" t="s">
        <v>74</v>
      </c>
      <c r="U21" s="67"/>
    </row>
    <row r="22" spans="1:21" ht="9" customHeight="1">
      <c r="A22" s="23"/>
      <c r="B22" s="80"/>
      <c r="C22" s="81"/>
      <c r="D22" s="81"/>
      <c r="E22" s="82"/>
      <c r="H22" s="31" t="str">
        <f>IF(Datumok!C39=0," ",Datumok!C39)</f>
        <v> </v>
      </c>
      <c r="I22" s="30"/>
      <c r="L22" s="46" t="str">
        <f>IF(Datumok!C49=0," ",Datumok!C49)</f>
        <v> </v>
      </c>
      <c r="M22" s="47"/>
      <c r="N22" s="47"/>
      <c r="O22" s="47"/>
      <c r="P22" s="47"/>
      <c r="Q22" s="48"/>
      <c r="R22" s="12"/>
      <c r="S22" s="12"/>
      <c r="T22" s="68"/>
      <c r="U22" s="68"/>
    </row>
    <row r="23" spans="1:20" ht="9" customHeight="1">
      <c r="A23" s="23"/>
      <c r="B23" s="80"/>
      <c r="C23" s="81"/>
      <c r="D23" s="81"/>
      <c r="E23" s="82"/>
      <c r="H23" s="32">
        <f>Datumok!A40</f>
        <v>40321</v>
      </c>
      <c r="I23" s="33"/>
      <c r="L23" s="55">
        <f>Datumok!A50</f>
        <v>40391</v>
      </c>
      <c r="M23" s="56"/>
      <c r="N23" s="56"/>
      <c r="O23" s="56"/>
      <c r="P23" s="56"/>
      <c r="Q23" s="57"/>
      <c r="R23" s="22"/>
      <c r="S23" s="22"/>
      <c r="T23" s="24"/>
    </row>
    <row r="24" spans="1:21" ht="9" customHeight="1">
      <c r="A24" s="23"/>
      <c r="B24" s="80"/>
      <c r="C24" s="81"/>
      <c r="D24" s="81"/>
      <c r="E24" s="82"/>
      <c r="H24" s="29" t="str">
        <f>Datumok!B40</f>
        <v>Pünkösd</v>
      </c>
      <c r="I24" s="30"/>
      <c r="L24" s="43" t="str">
        <f>Datumok!B50</f>
        <v>Évközi 18. vasárnap</v>
      </c>
      <c r="M24" s="44"/>
      <c r="N24" s="44"/>
      <c r="O24" s="44"/>
      <c r="P24" s="44"/>
      <c r="Q24" s="45"/>
      <c r="R24" s="21"/>
      <c r="S24" s="21"/>
      <c r="T24" s="66" t="s">
        <v>75</v>
      </c>
      <c r="U24" s="66"/>
    </row>
    <row r="25" spans="1:21" ht="9" customHeight="1" thickBot="1">
      <c r="A25" s="23"/>
      <c r="B25" s="83"/>
      <c r="C25" s="84"/>
      <c r="D25" s="84"/>
      <c r="E25" s="85"/>
      <c r="H25" s="34" t="str">
        <f>IF(Datumok!C40=0," ",Datumok!C40)</f>
        <v>Szentlélek eljövetele</v>
      </c>
      <c r="I25" s="35"/>
      <c r="L25" s="52" t="str">
        <f>IF(Datumok!C50=0," ",Datumok!C50)</f>
        <v> </v>
      </c>
      <c r="M25" s="53"/>
      <c r="N25" s="53"/>
      <c r="O25" s="53"/>
      <c r="P25" s="53"/>
      <c r="Q25" s="54"/>
      <c r="R25" s="12"/>
      <c r="S25" s="12"/>
      <c r="T25" s="66"/>
      <c r="U25" s="66"/>
    </row>
    <row r="26" spans="1:21" ht="9" customHeight="1">
      <c r="A26" s="23"/>
      <c r="B26" s="24"/>
      <c r="H26" s="36">
        <f>Datumok!A41</f>
        <v>40328</v>
      </c>
      <c r="I26" s="30"/>
      <c r="L26" s="49">
        <f>Datumok!A51</f>
        <v>40398</v>
      </c>
      <c r="M26" s="50"/>
      <c r="N26" s="50"/>
      <c r="O26" s="50"/>
      <c r="P26" s="50"/>
      <c r="Q26" s="51"/>
      <c r="R26" s="22"/>
      <c r="S26" s="22"/>
      <c r="T26" s="66"/>
      <c r="U26" s="66"/>
    </row>
    <row r="27" spans="1:20" ht="9" customHeight="1">
      <c r="A27" s="23"/>
      <c r="B27" s="23" t="s">
        <v>78</v>
      </c>
      <c r="C27" s="23"/>
      <c r="D27" s="23"/>
      <c r="E27" s="23"/>
      <c r="H27" s="29" t="str">
        <f>Datumok!B41</f>
        <v>Szentháromság</v>
      </c>
      <c r="I27" s="30"/>
      <c r="L27" s="43" t="str">
        <f>Datumok!B51</f>
        <v>Évközi 19. vasárnap</v>
      </c>
      <c r="M27" s="44"/>
      <c r="N27" s="44"/>
      <c r="O27" s="44"/>
      <c r="P27" s="44"/>
      <c r="Q27" s="45"/>
      <c r="R27" s="21"/>
      <c r="S27" s="21"/>
      <c r="T27" s="24"/>
    </row>
    <row r="28" spans="1:21" ht="9" customHeight="1">
      <c r="A28" s="23"/>
      <c r="B28" s="23" t="s">
        <v>79</v>
      </c>
      <c r="C28" s="23"/>
      <c r="D28" s="23"/>
      <c r="E28" s="23"/>
      <c r="H28" s="31" t="str">
        <f>IF(Datumok!C41=0," ",Datumok!C41)</f>
        <v>vasárnapja</v>
      </c>
      <c r="I28" s="30"/>
      <c r="L28" s="52" t="str">
        <f>IF(Datumok!C51=0," ",Datumok!C51)</f>
        <v> </v>
      </c>
      <c r="M28" s="53"/>
      <c r="N28" s="53"/>
      <c r="O28" s="53"/>
      <c r="P28" s="53"/>
      <c r="Q28" s="54"/>
      <c r="R28" s="12"/>
      <c r="S28" s="12"/>
      <c r="T28" s="65" t="s">
        <v>76</v>
      </c>
      <c r="U28" s="65"/>
    </row>
    <row r="29" spans="1:21" ht="9" customHeight="1">
      <c r="A29" s="23"/>
      <c r="B29" s="24"/>
      <c r="H29" s="32">
        <f>Datumok!A42</f>
        <v>40335</v>
      </c>
      <c r="I29" s="33"/>
      <c r="L29" s="58">
        <f>Datumok!A52</f>
        <v>40405</v>
      </c>
      <c r="M29" s="59"/>
      <c r="N29" s="59">
        <f>Datumok!A53</f>
        <v>40412</v>
      </c>
      <c r="O29" s="59"/>
      <c r="P29" s="59">
        <f>Datumok!A54</f>
        <v>40419</v>
      </c>
      <c r="Q29" s="60"/>
      <c r="R29" s="22"/>
      <c r="S29" s="22"/>
      <c r="T29" s="65"/>
      <c r="U29" s="65"/>
    </row>
    <row r="30" spans="1:21" ht="9" customHeight="1">
      <c r="A30" s="23"/>
      <c r="B30" s="24"/>
      <c r="H30" s="29" t="str">
        <f>Datumok!B42</f>
        <v>Évközi 10. vasárnap</v>
      </c>
      <c r="I30" s="30"/>
      <c r="L30" s="37" t="str">
        <f>Datumok!B52</f>
        <v>Nagyboldogasszony</v>
      </c>
      <c r="M30" s="38"/>
      <c r="N30" s="38"/>
      <c r="O30" s="38"/>
      <c r="P30" s="38"/>
      <c r="Q30" s="39"/>
      <c r="R30" s="21"/>
      <c r="S30" s="21"/>
      <c r="T30" s="65"/>
      <c r="U30" s="65"/>
    </row>
    <row r="31" spans="1:20" ht="9" customHeight="1" thickBot="1">
      <c r="A31" s="23"/>
      <c r="B31" s="24"/>
      <c r="H31" s="34" t="str">
        <f>IF(Datumok!C42=0," ",Datumok!C42)</f>
        <v>Úrnapja</v>
      </c>
      <c r="I31" s="35"/>
      <c r="L31" s="61" t="str">
        <f>IF(Datumok!C52=0," ",Datumok!C52)</f>
        <v> </v>
      </c>
      <c r="M31" s="62"/>
      <c r="N31" s="62" t="str">
        <f>IF(Datumok!C53=0," ",Datumok!C53)</f>
        <v> </v>
      </c>
      <c r="O31" s="62"/>
      <c r="P31" s="62" t="str">
        <f>IF(Datumok!C54=0," ",Datumok!C54)</f>
        <v> </v>
      </c>
      <c r="Q31" s="63"/>
      <c r="R31" s="12"/>
      <c r="S31" s="12"/>
      <c r="T31" s="24"/>
    </row>
    <row r="32" spans="1:20" ht="6" customHeight="1" thickTop="1">
      <c r="A32" s="23"/>
      <c r="B32" s="24"/>
      <c r="H32" s="24"/>
      <c r="L32" s="24"/>
      <c r="M32" s="24"/>
      <c r="T32" s="24"/>
    </row>
    <row r="33" spans="1:20" ht="4.5" customHeight="1">
      <c r="A33" s="23"/>
      <c r="B33" s="24"/>
      <c r="H33" s="24"/>
      <c r="L33" s="24"/>
      <c r="M33" s="24"/>
      <c r="T33" s="24"/>
    </row>
    <row r="34" spans="1:20" ht="13.5" customHeight="1" thickBot="1">
      <c r="A34" s="23"/>
      <c r="B34" s="24"/>
      <c r="H34" s="24"/>
      <c r="L34" s="24"/>
      <c r="M34" s="24"/>
      <c r="T34" s="24"/>
    </row>
    <row r="35" spans="1:20" ht="8.25" customHeight="1" thickTop="1">
      <c r="A35" s="23"/>
      <c r="B35" s="69" t="s">
        <v>59</v>
      </c>
      <c r="C35" s="69"/>
      <c r="D35" s="69"/>
      <c r="E35" s="69"/>
      <c r="F35" s="25"/>
      <c r="G35" s="25"/>
      <c r="H35" s="27">
        <v>40272</v>
      </c>
      <c r="I35" s="28"/>
      <c r="L35" s="40">
        <v>40342</v>
      </c>
      <c r="M35" s="41"/>
      <c r="N35" s="41"/>
      <c r="O35" s="41"/>
      <c r="P35" s="41"/>
      <c r="Q35" s="42"/>
      <c r="R35" s="22"/>
      <c r="S35" s="22"/>
      <c r="T35" s="24"/>
    </row>
    <row r="36" spans="1:20" ht="8.25" customHeight="1">
      <c r="A36" s="23"/>
      <c r="B36" s="69"/>
      <c r="C36" s="69"/>
      <c r="D36" s="69"/>
      <c r="E36" s="69"/>
      <c r="H36" s="29" t="s">
        <v>39</v>
      </c>
      <c r="I36" s="30"/>
      <c r="L36" s="43" t="s">
        <v>54</v>
      </c>
      <c r="M36" s="44"/>
      <c r="N36" s="44"/>
      <c r="O36" s="44"/>
      <c r="P36" s="44"/>
      <c r="Q36" s="45"/>
      <c r="R36" s="21"/>
      <c r="S36" s="21"/>
      <c r="T36" s="24"/>
    </row>
    <row r="37" spans="1:20" ht="8.25" customHeight="1" thickBot="1">
      <c r="A37" s="23"/>
      <c r="B37" s="24"/>
      <c r="H37" s="31" t="s">
        <v>40</v>
      </c>
      <c r="I37" s="30"/>
      <c r="L37" s="46" t="s">
        <v>6</v>
      </c>
      <c r="M37" s="47"/>
      <c r="N37" s="47"/>
      <c r="O37" s="47"/>
      <c r="P37" s="47"/>
      <c r="Q37" s="48"/>
      <c r="R37" s="12"/>
      <c r="S37" s="12"/>
      <c r="T37" s="24"/>
    </row>
    <row r="38" spans="1:20" ht="8.25" customHeight="1">
      <c r="A38" s="23"/>
      <c r="B38" s="70" t="s">
        <v>60</v>
      </c>
      <c r="C38" s="70"/>
      <c r="D38" s="70" t="s">
        <v>61</v>
      </c>
      <c r="E38" s="70"/>
      <c r="H38" s="32">
        <v>40279</v>
      </c>
      <c r="I38" s="33"/>
      <c r="L38" s="55">
        <v>40349</v>
      </c>
      <c r="M38" s="56"/>
      <c r="N38" s="56"/>
      <c r="O38" s="56"/>
      <c r="P38" s="56"/>
      <c r="Q38" s="57"/>
      <c r="R38" s="22"/>
      <c r="S38" s="22"/>
      <c r="T38" s="24"/>
    </row>
    <row r="39" spans="1:20" ht="8.25" customHeight="1">
      <c r="A39" s="23"/>
      <c r="B39" s="71"/>
      <c r="C39" s="71"/>
      <c r="D39" s="71"/>
      <c r="E39" s="71"/>
      <c r="H39" s="29" t="s">
        <v>41</v>
      </c>
      <c r="I39" s="30"/>
      <c r="L39" s="43" t="s">
        <v>55</v>
      </c>
      <c r="M39" s="44"/>
      <c r="N39" s="44"/>
      <c r="O39" s="44"/>
      <c r="P39" s="44"/>
      <c r="Q39" s="45"/>
      <c r="R39" s="21"/>
      <c r="S39" s="21"/>
      <c r="T39" s="24"/>
    </row>
    <row r="40" spans="1:20" ht="8.25" customHeight="1" thickBot="1">
      <c r="A40" s="23"/>
      <c r="B40" s="72"/>
      <c r="C40" s="72"/>
      <c r="D40" s="72"/>
      <c r="E40" s="72"/>
      <c r="H40" s="34" t="s">
        <v>42</v>
      </c>
      <c r="I40" s="35"/>
      <c r="L40" s="52" t="s">
        <v>6</v>
      </c>
      <c r="M40" s="53"/>
      <c r="N40" s="53"/>
      <c r="O40" s="53"/>
      <c r="P40" s="53"/>
      <c r="Q40" s="54"/>
      <c r="R40" s="12"/>
      <c r="S40" s="12"/>
      <c r="T40" s="24"/>
    </row>
    <row r="41" spans="1:20" ht="8.25" customHeight="1">
      <c r="A41" s="23"/>
      <c r="B41" s="73"/>
      <c r="C41" s="70" t="s">
        <v>62</v>
      </c>
      <c r="D41" s="70"/>
      <c r="E41" s="70" t="s">
        <v>63</v>
      </c>
      <c r="H41" s="36">
        <v>40286</v>
      </c>
      <c r="I41" s="30"/>
      <c r="L41" s="49">
        <v>40356</v>
      </c>
      <c r="M41" s="50"/>
      <c r="N41" s="50"/>
      <c r="O41" s="50"/>
      <c r="P41" s="50"/>
      <c r="Q41" s="51"/>
      <c r="R41" s="22"/>
      <c r="S41" s="22"/>
      <c r="T41" s="24"/>
    </row>
    <row r="42" spans="1:20" ht="8.25" customHeight="1">
      <c r="A42" s="23"/>
      <c r="B42" s="71"/>
      <c r="C42" s="71"/>
      <c r="D42" s="71"/>
      <c r="E42" s="71"/>
      <c r="H42" s="29" t="s">
        <v>43</v>
      </c>
      <c r="I42" s="30"/>
      <c r="L42" s="43" t="s">
        <v>64</v>
      </c>
      <c r="M42" s="44"/>
      <c r="N42" s="44"/>
      <c r="O42" s="44"/>
      <c r="P42" s="44"/>
      <c r="Q42" s="45"/>
      <c r="R42" s="21"/>
      <c r="S42" s="21"/>
      <c r="T42" s="24"/>
    </row>
    <row r="43" spans="1:20" ht="8.25" customHeight="1" thickBot="1">
      <c r="A43" s="23"/>
      <c r="B43" s="72"/>
      <c r="C43" s="72"/>
      <c r="D43" s="72"/>
      <c r="E43" s="72"/>
      <c r="H43" s="31" t="s">
        <v>6</v>
      </c>
      <c r="I43" s="30"/>
      <c r="L43" s="46" t="s">
        <v>6</v>
      </c>
      <c r="M43" s="47"/>
      <c r="N43" s="47"/>
      <c r="O43" s="47"/>
      <c r="P43" s="47"/>
      <c r="Q43" s="48"/>
      <c r="R43" s="12"/>
      <c r="S43" s="12"/>
      <c r="T43" s="24"/>
    </row>
    <row r="44" spans="1:20" ht="8.25" customHeight="1" thickBot="1">
      <c r="A44" s="23"/>
      <c r="B44" s="24"/>
      <c r="H44" s="32">
        <v>40293</v>
      </c>
      <c r="I44" s="33"/>
      <c r="L44" s="55">
        <v>40363</v>
      </c>
      <c r="M44" s="56"/>
      <c r="N44" s="56"/>
      <c r="O44" s="56"/>
      <c r="P44" s="56"/>
      <c r="Q44" s="57"/>
      <c r="R44" s="22"/>
      <c r="S44" s="22"/>
      <c r="T44" s="24"/>
    </row>
    <row r="45" spans="1:20" ht="8.25" customHeight="1">
      <c r="A45" s="23"/>
      <c r="B45" s="75" t="s">
        <v>77</v>
      </c>
      <c r="C45" s="76"/>
      <c r="D45" s="76"/>
      <c r="E45" s="77"/>
      <c r="H45" s="29" t="s">
        <v>44</v>
      </c>
      <c r="I45" s="30"/>
      <c r="L45" s="43" t="s">
        <v>65</v>
      </c>
      <c r="M45" s="44"/>
      <c r="N45" s="44"/>
      <c r="O45" s="44"/>
      <c r="P45" s="44"/>
      <c r="Q45" s="45"/>
      <c r="R45" s="21"/>
      <c r="S45" s="21"/>
      <c r="T45" s="24"/>
    </row>
    <row r="46" spans="1:20" ht="8.25" customHeight="1">
      <c r="A46" s="23"/>
      <c r="B46" s="78"/>
      <c r="C46" s="74"/>
      <c r="D46" s="74"/>
      <c r="E46" s="79"/>
      <c r="H46" s="34" t="s">
        <v>45</v>
      </c>
      <c r="I46" s="35"/>
      <c r="L46" s="52" t="s">
        <v>6</v>
      </c>
      <c r="M46" s="53"/>
      <c r="N46" s="53"/>
      <c r="O46" s="53"/>
      <c r="P46" s="53"/>
      <c r="Q46" s="54"/>
      <c r="R46" s="12"/>
      <c r="S46" s="12"/>
      <c r="T46" s="24"/>
    </row>
    <row r="47" spans="1:20" ht="8.25" customHeight="1">
      <c r="A47" s="23"/>
      <c r="B47" s="80" t="s">
        <v>80</v>
      </c>
      <c r="C47" s="81"/>
      <c r="D47" s="81"/>
      <c r="E47" s="82"/>
      <c r="H47" s="36">
        <v>40300</v>
      </c>
      <c r="I47" s="30"/>
      <c r="L47" s="49">
        <v>40370</v>
      </c>
      <c r="M47" s="50"/>
      <c r="N47" s="50"/>
      <c r="O47" s="50"/>
      <c r="P47" s="50"/>
      <c r="Q47" s="51"/>
      <c r="R47" s="22"/>
      <c r="S47" s="22"/>
      <c r="T47" s="24"/>
    </row>
    <row r="48" spans="1:20" ht="8.25" customHeight="1">
      <c r="A48" s="23"/>
      <c r="B48" s="80" t="s">
        <v>81</v>
      </c>
      <c r="C48" s="81"/>
      <c r="D48" s="81"/>
      <c r="E48" s="82"/>
      <c r="H48" s="29" t="s">
        <v>46</v>
      </c>
      <c r="I48" s="30"/>
      <c r="L48" s="43" t="s">
        <v>66</v>
      </c>
      <c r="M48" s="44"/>
      <c r="N48" s="44"/>
      <c r="O48" s="44"/>
      <c r="P48" s="44"/>
      <c r="Q48" s="45"/>
      <c r="R48" s="21"/>
      <c r="S48" s="21"/>
      <c r="T48" s="24"/>
    </row>
    <row r="49" spans="1:20" ht="8.25" customHeight="1">
      <c r="A49" s="23"/>
      <c r="B49" s="86" t="s">
        <v>82</v>
      </c>
      <c r="C49" s="81"/>
      <c r="D49" s="81"/>
      <c r="E49" s="82"/>
      <c r="H49" s="31" t="s">
        <v>6</v>
      </c>
      <c r="I49" s="30"/>
      <c r="L49" s="46" t="s">
        <v>6</v>
      </c>
      <c r="M49" s="47"/>
      <c r="N49" s="47"/>
      <c r="O49" s="47"/>
      <c r="P49" s="47"/>
      <c r="Q49" s="48"/>
      <c r="R49" s="12"/>
      <c r="S49" s="12"/>
      <c r="T49" s="24"/>
    </row>
    <row r="50" spans="1:20" ht="8.25" customHeight="1">
      <c r="A50" s="23"/>
      <c r="B50" s="80" t="s">
        <v>83</v>
      </c>
      <c r="C50" s="81"/>
      <c r="D50" s="81"/>
      <c r="E50" s="82"/>
      <c r="H50" s="32">
        <v>40307</v>
      </c>
      <c r="I50" s="33"/>
      <c r="L50" s="55">
        <v>40377</v>
      </c>
      <c r="M50" s="56"/>
      <c r="N50" s="56"/>
      <c r="O50" s="56"/>
      <c r="P50" s="56"/>
      <c r="Q50" s="57"/>
      <c r="R50" s="22"/>
      <c r="S50" s="22"/>
      <c r="T50" s="24"/>
    </row>
    <row r="51" spans="1:20" ht="8.25" customHeight="1">
      <c r="A51" s="23"/>
      <c r="B51" s="80" t="s">
        <v>84</v>
      </c>
      <c r="C51" s="81"/>
      <c r="D51" s="81"/>
      <c r="E51" s="82"/>
      <c r="H51" s="29" t="s">
        <v>47</v>
      </c>
      <c r="I51" s="30"/>
      <c r="L51" s="43" t="s">
        <v>67</v>
      </c>
      <c r="M51" s="44"/>
      <c r="N51" s="44"/>
      <c r="O51" s="44"/>
      <c r="P51" s="44"/>
      <c r="Q51" s="45"/>
      <c r="R51" s="21"/>
      <c r="S51" s="21"/>
      <c r="T51" s="24"/>
    </row>
    <row r="52" spans="1:20" ht="8.25" customHeight="1">
      <c r="A52" s="23"/>
      <c r="B52" s="80"/>
      <c r="C52" s="81"/>
      <c r="D52" s="81"/>
      <c r="E52" s="82"/>
      <c r="H52" s="34" t="s">
        <v>6</v>
      </c>
      <c r="I52" s="35"/>
      <c r="L52" s="52" t="s">
        <v>6</v>
      </c>
      <c r="M52" s="53"/>
      <c r="N52" s="53"/>
      <c r="O52" s="53"/>
      <c r="P52" s="53"/>
      <c r="Q52" s="54"/>
      <c r="R52" s="12"/>
      <c r="S52" s="12"/>
      <c r="T52" s="24"/>
    </row>
    <row r="53" spans="1:21" ht="8.25" customHeight="1">
      <c r="A53" s="23"/>
      <c r="B53" s="80"/>
      <c r="C53" s="81"/>
      <c r="D53" s="81"/>
      <c r="E53" s="82"/>
      <c r="H53" s="36">
        <v>40314</v>
      </c>
      <c r="I53" s="30"/>
      <c r="L53" s="49">
        <v>40384</v>
      </c>
      <c r="M53" s="50"/>
      <c r="N53" s="50"/>
      <c r="O53" s="50"/>
      <c r="P53" s="50"/>
      <c r="Q53" s="51"/>
      <c r="R53" s="22"/>
      <c r="S53" s="22"/>
      <c r="T53" s="64"/>
      <c r="U53" s="64"/>
    </row>
    <row r="54" spans="1:21" ht="8.25" customHeight="1">
      <c r="A54" s="23"/>
      <c r="B54" s="80"/>
      <c r="C54" s="81"/>
      <c r="D54" s="81"/>
      <c r="E54" s="82"/>
      <c r="H54" s="29" t="s">
        <v>48</v>
      </c>
      <c r="I54" s="30"/>
      <c r="L54" s="43" t="s">
        <v>68</v>
      </c>
      <c r="M54" s="44"/>
      <c r="N54" s="44"/>
      <c r="O54" s="44"/>
      <c r="P54" s="44"/>
      <c r="Q54" s="45"/>
      <c r="R54" s="21"/>
      <c r="S54" s="21"/>
      <c r="T54" s="67" t="s">
        <v>74</v>
      </c>
      <c r="U54" s="67"/>
    </row>
    <row r="55" spans="1:21" ht="8.25" customHeight="1">
      <c r="A55" s="23"/>
      <c r="B55" s="80"/>
      <c r="C55" s="81"/>
      <c r="D55" s="81"/>
      <c r="E55" s="82"/>
      <c r="H55" s="31" t="s">
        <v>6</v>
      </c>
      <c r="I55" s="30"/>
      <c r="L55" s="46" t="s">
        <v>6</v>
      </c>
      <c r="M55" s="47"/>
      <c r="N55" s="47"/>
      <c r="O55" s="47"/>
      <c r="P55" s="47"/>
      <c r="Q55" s="48"/>
      <c r="R55" s="12"/>
      <c r="S55" s="12"/>
      <c r="T55" s="68"/>
      <c r="U55" s="68"/>
    </row>
    <row r="56" spans="1:20" ht="8.25" customHeight="1">
      <c r="A56" s="23"/>
      <c r="B56" s="80"/>
      <c r="C56" s="81"/>
      <c r="D56" s="81"/>
      <c r="E56" s="82"/>
      <c r="H56" s="32">
        <v>40321</v>
      </c>
      <c r="I56" s="33"/>
      <c r="L56" s="55">
        <v>40391</v>
      </c>
      <c r="M56" s="56"/>
      <c r="N56" s="56"/>
      <c r="O56" s="56"/>
      <c r="P56" s="56"/>
      <c r="Q56" s="57"/>
      <c r="R56" s="22"/>
      <c r="S56" s="22"/>
      <c r="T56" s="24"/>
    </row>
    <row r="57" spans="1:21" ht="8.25" customHeight="1">
      <c r="A57" s="23"/>
      <c r="B57" s="80"/>
      <c r="C57" s="81"/>
      <c r="D57" s="81"/>
      <c r="E57" s="82"/>
      <c r="H57" s="29" t="s">
        <v>49</v>
      </c>
      <c r="I57" s="30"/>
      <c r="L57" s="43" t="s">
        <v>69</v>
      </c>
      <c r="M57" s="44"/>
      <c r="N57" s="44"/>
      <c r="O57" s="44"/>
      <c r="P57" s="44"/>
      <c r="Q57" s="45"/>
      <c r="R57" s="21"/>
      <c r="S57" s="21"/>
      <c r="T57" s="66" t="s">
        <v>75</v>
      </c>
      <c r="U57" s="66"/>
    </row>
    <row r="58" spans="1:21" ht="8.25" customHeight="1" thickBot="1">
      <c r="A58" s="23"/>
      <c r="B58" s="83"/>
      <c r="C58" s="84"/>
      <c r="D58" s="84"/>
      <c r="E58" s="85"/>
      <c r="H58" s="34" t="s">
        <v>50</v>
      </c>
      <c r="I58" s="35"/>
      <c r="L58" s="52" t="s">
        <v>6</v>
      </c>
      <c r="M58" s="53"/>
      <c r="N58" s="53"/>
      <c r="O58" s="53"/>
      <c r="P58" s="53"/>
      <c r="Q58" s="54"/>
      <c r="R58" s="12"/>
      <c r="S58" s="12"/>
      <c r="T58" s="66"/>
      <c r="U58" s="66"/>
    </row>
    <row r="59" spans="1:21" ht="8.25" customHeight="1">
      <c r="A59" s="23"/>
      <c r="B59" s="24"/>
      <c r="H59" s="36">
        <v>40328</v>
      </c>
      <c r="I59" s="30"/>
      <c r="L59" s="49">
        <v>40398</v>
      </c>
      <c r="M59" s="50"/>
      <c r="N59" s="50"/>
      <c r="O59" s="50"/>
      <c r="P59" s="50"/>
      <c r="Q59" s="51"/>
      <c r="R59" s="22"/>
      <c r="S59" s="22"/>
      <c r="T59" s="66"/>
      <c r="U59" s="66"/>
    </row>
    <row r="60" spans="1:20" ht="8.25" customHeight="1">
      <c r="A60" s="23"/>
      <c r="B60" s="23" t="s">
        <v>78</v>
      </c>
      <c r="C60" s="23"/>
      <c r="D60" s="23"/>
      <c r="E60" s="23"/>
      <c r="H60" s="29" t="s">
        <v>51</v>
      </c>
      <c r="I60" s="30"/>
      <c r="L60" s="43" t="s">
        <v>70</v>
      </c>
      <c r="M60" s="44"/>
      <c r="N60" s="44"/>
      <c r="O60" s="44"/>
      <c r="P60" s="44"/>
      <c r="Q60" s="45"/>
      <c r="R60" s="21"/>
      <c r="S60" s="21"/>
      <c r="T60" s="24"/>
    </row>
    <row r="61" spans="1:21" ht="8.25" customHeight="1">
      <c r="A61" s="23"/>
      <c r="B61" s="23" t="s">
        <v>79</v>
      </c>
      <c r="C61" s="23"/>
      <c r="D61" s="23"/>
      <c r="E61" s="23"/>
      <c r="H61" s="31" t="s">
        <v>42</v>
      </c>
      <c r="I61" s="30"/>
      <c r="L61" s="52" t="s">
        <v>6</v>
      </c>
      <c r="M61" s="53"/>
      <c r="N61" s="53"/>
      <c r="O61" s="53"/>
      <c r="P61" s="53"/>
      <c r="Q61" s="54"/>
      <c r="R61" s="12"/>
      <c r="S61" s="12"/>
      <c r="T61" s="65" t="s">
        <v>76</v>
      </c>
      <c r="U61" s="65"/>
    </row>
    <row r="62" spans="1:21" ht="8.25" customHeight="1">
      <c r="A62" s="23"/>
      <c r="B62" s="24"/>
      <c r="H62" s="32">
        <v>40335</v>
      </c>
      <c r="I62" s="33"/>
      <c r="L62" s="58">
        <v>40405</v>
      </c>
      <c r="M62" s="59"/>
      <c r="N62" s="59">
        <v>40412</v>
      </c>
      <c r="O62" s="59"/>
      <c r="P62" s="59">
        <v>40419</v>
      </c>
      <c r="Q62" s="60"/>
      <c r="R62" s="22"/>
      <c r="S62" s="22"/>
      <c r="T62" s="65"/>
      <c r="U62" s="65"/>
    </row>
    <row r="63" spans="1:21" ht="8.25" customHeight="1">
      <c r="A63" s="23"/>
      <c r="B63" s="24"/>
      <c r="H63" s="29" t="s">
        <v>52</v>
      </c>
      <c r="I63" s="30"/>
      <c r="L63" s="37" t="s">
        <v>71</v>
      </c>
      <c r="M63" s="38"/>
      <c r="N63" s="38"/>
      <c r="O63" s="38"/>
      <c r="P63" s="38"/>
      <c r="Q63" s="39"/>
      <c r="R63" s="21"/>
      <c r="S63" s="21"/>
      <c r="T63" s="65"/>
      <c r="U63" s="65"/>
    </row>
    <row r="64" spans="1:20" ht="8.25" customHeight="1" thickBot="1">
      <c r="A64" s="23"/>
      <c r="B64" s="24"/>
      <c r="H64" s="34" t="s">
        <v>53</v>
      </c>
      <c r="I64" s="35"/>
      <c r="L64" s="61" t="s">
        <v>6</v>
      </c>
      <c r="M64" s="62"/>
      <c r="N64" s="62" t="s">
        <v>6</v>
      </c>
      <c r="O64" s="62"/>
      <c r="P64" s="62" t="s">
        <v>6</v>
      </c>
      <c r="Q64" s="63"/>
      <c r="R64" s="12"/>
      <c r="S64" s="12"/>
      <c r="T64" s="24"/>
    </row>
    <row r="65" ht="2.25" customHeight="1" thickTop="1"/>
  </sheetData>
  <sheetProtection/>
  <mergeCells count="162">
    <mergeCell ref="L64:M64"/>
    <mergeCell ref="N64:O64"/>
    <mergeCell ref="P64:Q64"/>
    <mergeCell ref="A53:A55"/>
    <mergeCell ref="A56:A58"/>
    <mergeCell ref="A59:A61"/>
    <mergeCell ref="A62:A64"/>
    <mergeCell ref="T61:U63"/>
    <mergeCell ref="L62:M62"/>
    <mergeCell ref="N62:O62"/>
    <mergeCell ref="P62:Q62"/>
    <mergeCell ref="L63:M63"/>
    <mergeCell ref="N63:O63"/>
    <mergeCell ref="P63:Q63"/>
    <mergeCell ref="L59:N59"/>
    <mergeCell ref="O59:Q59"/>
    <mergeCell ref="B60:E60"/>
    <mergeCell ref="L60:N60"/>
    <mergeCell ref="O60:Q60"/>
    <mergeCell ref="B61:E61"/>
    <mergeCell ref="L61:N61"/>
    <mergeCell ref="O61:Q61"/>
    <mergeCell ref="T54:U55"/>
    <mergeCell ref="L55:N55"/>
    <mergeCell ref="O55:Q55"/>
    <mergeCell ref="L56:N56"/>
    <mergeCell ref="O56:Q56"/>
    <mergeCell ref="L57:N57"/>
    <mergeCell ref="O57:Q57"/>
    <mergeCell ref="T57:U59"/>
    <mergeCell ref="L58:N58"/>
    <mergeCell ref="O58:Q58"/>
    <mergeCell ref="T28:U30"/>
    <mergeCell ref="B12:E13"/>
    <mergeCell ref="B28:E28"/>
    <mergeCell ref="B27:E27"/>
    <mergeCell ref="B35:E36"/>
    <mergeCell ref="L35:N35"/>
    <mergeCell ref="O35:Q35"/>
    <mergeCell ref="L36:N36"/>
    <mergeCell ref="O36:Q36"/>
    <mergeCell ref="L31:M31"/>
    <mergeCell ref="N31:O31"/>
    <mergeCell ref="P29:Q29"/>
    <mergeCell ref="P30:Q30"/>
    <mergeCell ref="P31:Q31"/>
    <mergeCell ref="T21:U22"/>
    <mergeCell ref="T24:U26"/>
    <mergeCell ref="L27:N27"/>
    <mergeCell ref="O27:Q27"/>
    <mergeCell ref="L28:N28"/>
    <mergeCell ref="O28:Q28"/>
    <mergeCell ref="N29:O29"/>
    <mergeCell ref="N30:O30"/>
    <mergeCell ref="L29:M29"/>
    <mergeCell ref="L30:M30"/>
    <mergeCell ref="O23:Q23"/>
    <mergeCell ref="L24:N24"/>
    <mergeCell ref="O24:Q24"/>
    <mergeCell ref="L25:N25"/>
    <mergeCell ref="O25:Q25"/>
    <mergeCell ref="L26:N26"/>
    <mergeCell ref="O26:Q26"/>
    <mergeCell ref="O17:Q17"/>
    <mergeCell ref="L18:N18"/>
    <mergeCell ref="O18:Q18"/>
    <mergeCell ref="L19:N19"/>
    <mergeCell ref="O19:Q19"/>
    <mergeCell ref="L20:N20"/>
    <mergeCell ref="O20:Q20"/>
    <mergeCell ref="O11:Q11"/>
    <mergeCell ref="L12:N12"/>
    <mergeCell ref="O12:Q12"/>
    <mergeCell ref="L13:N13"/>
    <mergeCell ref="O13:Q13"/>
    <mergeCell ref="L14:N14"/>
    <mergeCell ref="O14:Q14"/>
    <mergeCell ref="O5:Q5"/>
    <mergeCell ref="L6:N6"/>
    <mergeCell ref="O6:Q6"/>
    <mergeCell ref="L7:N7"/>
    <mergeCell ref="O7:Q7"/>
    <mergeCell ref="L8:N8"/>
    <mergeCell ref="O8:Q8"/>
    <mergeCell ref="L2:N2"/>
    <mergeCell ref="L3:N3"/>
    <mergeCell ref="L4:N4"/>
    <mergeCell ref="O2:Q2"/>
    <mergeCell ref="O3:Q3"/>
    <mergeCell ref="O4:Q4"/>
    <mergeCell ref="L21:N21"/>
    <mergeCell ref="O21:Q21"/>
    <mergeCell ref="L22:N22"/>
    <mergeCell ref="O22:Q22"/>
    <mergeCell ref="L37:N37"/>
    <mergeCell ref="O37:Q37"/>
    <mergeCell ref="L15:N15"/>
    <mergeCell ref="O15:Q15"/>
    <mergeCell ref="L16:N16"/>
    <mergeCell ref="O16:Q16"/>
    <mergeCell ref="L38:N38"/>
    <mergeCell ref="O38:Q38"/>
    <mergeCell ref="L9:N9"/>
    <mergeCell ref="O9:Q9"/>
    <mergeCell ref="L10:N10"/>
    <mergeCell ref="O10:Q10"/>
    <mergeCell ref="L39:N39"/>
    <mergeCell ref="O39:Q39"/>
    <mergeCell ref="L40:N40"/>
    <mergeCell ref="O40:Q40"/>
    <mergeCell ref="L41:N41"/>
    <mergeCell ref="O41:Q41"/>
    <mergeCell ref="L42:N42"/>
    <mergeCell ref="O42:Q42"/>
    <mergeCell ref="L23:N23"/>
    <mergeCell ref="L43:N43"/>
    <mergeCell ref="O43:Q43"/>
    <mergeCell ref="L44:N44"/>
    <mergeCell ref="O44:Q44"/>
    <mergeCell ref="B45:E46"/>
    <mergeCell ref="L45:N45"/>
    <mergeCell ref="O45:Q45"/>
    <mergeCell ref="L46:N46"/>
    <mergeCell ref="O46:Q46"/>
    <mergeCell ref="L17:N17"/>
    <mergeCell ref="L47:N47"/>
    <mergeCell ref="O47:Q47"/>
    <mergeCell ref="L48:N48"/>
    <mergeCell ref="O48:Q48"/>
    <mergeCell ref="L49:N49"/>
    <mergeCell ref="O49:Q49"/>
    <mergeCell ref="L11:N11"/>
    <mergeCell ref="L50:N50"/>
    <mergeCell ref="O50:Q50"/>
    <mergeCell ref="L51:N51"/>
    <mergeCell ref="O51:Q51"/>
    <mergeCell ref="L52:N52"/>
    <mergeCell ref="O52:Q52"/>
    <mergeCell ref="B2:E3"/>
    <mergeCell ref="L5:N5"/>
    <mergeCell ref="L53:N53"/>
    <mergeCell ref="O53:Q53"/>
    <mergeCell ref="L54:N54"/>
    <mergeCell ref="O54:Q54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D1"/>
    <mergeCell ref="A2:A4"/>
    <mergeCell ref="A5:A7"/>
    <mergeCell ref="A8:A10"/>
    <mergeCell ref="A11:A13"/>
    <mergeCell ref="A14:A16"/>
  </mergeCells>
  <printOptions/>
  <pageMargins left="0.1968503937007874" right="0.1968503937007874" top="0.1875" bottom="0.1770833333333333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view="pageLayout" workbookViewId="0" topLeftCell="A26">
      <selection activeCell="B55" sqref="B55:C55"/>
    </sheetView>
  </sheetViews>
  <sheetFormatPr defaultColWidth="9.140625" defaultRowHeight="15"/>
  <cols>
    <col min="1" max="1" width="0.9921875" style="7" customWidth="1"/>
    <col min="2" max="2" width="15.28125" style="21" customWidth="1"/>
    <col min="3" max="3" width="16.8515625" style="7" customWidth="1"/>
    <col min="4" max="5" width="2.57421875" style="7" customWidth="1"/>
    <col min="6" max="6" width="15.28125" style="21" customWidth="1"/>
    <col min="7" max="7" width="16.8515625" style="7" customWidth="1"/>
    <col min="8" max="9" width="2.57421875" style="7" customWidth="1"/>
    <col min="10" max="10" width="15.28125" style="21" customWidth="1"/>
    <col min="11" max="11" width="16.8515625" style="7" customWidth="1"/>
    <col min="12" max="13" width="2.57421875" style="7" customWidth="1"/>
    <col min="14" max="14" width="15.28125" style="21" customWidth="1"/>
    <col min="15" max="15" width="16.8515625" style="7" customWidth="1"/>
    <col min="16" max="16" width="0.5625" style="7" customWidth="1"/>
    <col min="17" max="16384" width="9.140625" style="7" customWidth="1"/>
  </cols>
  <sheetData>
    <row r="1" spans="1:14" ht="6" customHeight="1" thickBot="1">
      <c r="A1" s="6"/>
      <c r="B1" s="6"/>
      <c r="C1" s="6"/>
      <c r="D1" s="6"/>
      <c r="F1" s="7"/>
      <c r="J1" s="7"/>
      <c r="N1" s="7"/>
    </row>
    <row r="2" spans="1:15" ht="11.25" customHeight="1" thickTop="1">
      <c r="A2" s="6"/>
      <c r="B2" s="8">
        <f>Datumok!A1</f>
        <v>40062</v>
      </c>
      <c r="C2" s="9"/>
      <c r="F2" s="8">
        <f>Datumok!A9</f>
        <v>40118</v>
      </c>
      <c r="G2" s="9"/>
      <c r="J2" s="8">
        <f>Datumok!A17</f>
        <v>40172</v>
      </c>
      <c r="K2" s="9"/>
      <c r="N2" s="8">
        <f>Datumok!A25</f>
        <v>40216</v>
      </c>
      <c r="O2" s="9"/>
    </row>
    <row r="3" spans="1:15" ht="11.25" customHeight="1">
      <c r="A3" s="6"/>
      <c r="B3" s="10" t="str">
        <f>Datumok!B1</f>
        <v>Évközi 23. vasárnap</v>
      </c>
      <c r="C3" s="11"/>
      <c r="F3" s="10" t="str">
        <f>Datumok!B9</f>
        <v>Évközi 31. vasárnap</v>
      </c>
      <c r="G3" s="11"/>
      <c r="H3" s="12" t="str">
        <f>IF(Datumok!C10=0," ",Datumok!C10)</f>
        <v> </v>
      </c>
      <c r="J3" s="10" t="str">
        <f>Datumok!B17</f>
        <v>Karácsony</v>
      </c>
      <c r="K3" s="11"/>
      <c r="L3" s="12"/>
      <c r="N3" s="10" t="str">
        <f>Datumok!B25</f>
        <v>Évközi 5. vasárnap</v>
      </c>
      <c r="O3" s="11"/>
    </row>
    <row r="4" spans="1:15" ht="11.25" customHeight="1">
      <c r="A4" s="6"/>
      <c r="B4" s="13" t="str">
        <f>IF(Datumok!C1=0," ",Datumok!C1)</f>
        <v>    </v>
      </c>
      <c r="C4" s="11"/>
      <c r="F4" s="13" t="str">
        <f>IF(Datumok!C9=0," ",Datumok!C9)</f>
        <v>Mindenszentek ünnepe</v>
      </c>
      <c r="G4" s="11"/>
      <c r="H4" s="12"/>
      <c r="J4" s="13" t="str">
        <f>IF(Datumok!C17=0," ",Datumok!C17)</f>
        <v>Urunk születése</v>
      </c>
      <c r="K4" s="11"/>
      <c r="L4" s="12"/>
      <c r="N4" s="13" t="str">
        <f>IF(Datumok!C25=0," ",Datumok!C25)</f>
        <v> </v>
      </c>
      <c r="O4" s="11"/>
    </row>
    <row r="5" spans="1:15" ht="11.25" customHeight="1">
      <c r="A5" s="6"/>
      <c r="B5" s="14">
        <f>Datumok!A2</f>
        <v>40069</v>
      </c>
      <c r="C5" s="15"/>
      <c r="F5" s="14">
        <f>Datumok!A10</f>
        <v>40125</v>
      </c>
      <c r="G5" s="15"/>
      <c r="J5" s="14">
        <f>Datumok!A18</f>
        <v>40174</v>
      </c>
      <c r="K5" s="15"/>
      <c r="N5" s="14">
        <f>Datumok!A26</f>
        <v>40223</v>
      </c>
      <c r="O5" s="15"/>
    </row>
    <row r="6" spans="1:15" ht="11.25" customHeight="1">
      <c r="A6" s="6"/>
      <c r="B6" s="10" t="str">
        <f>Datumok!B2</f>
        <v>Évközi 24. vasárnap</v>
      </c>
      <c r="C6" s="11"/>
      <c r="F6" s="10" t="str">
        <f>Datumok!B10</f>
        <v>Évközi 32. vasárnap</v>
      </c>
      <c r="G6" s="11"/>
      <c r="H6" s="12"/>
      <c r="J6" s="10" t="str">
        <f>Datumok!B18</f>
        <v>Szent Család ünnepe</v>
      </c>
      <c r="K6" s="11"/>
      <c r="L6" s="12"/>
      <c r="N6" s="10" t="str">
        <f>Datumok!B26</f>
        <v>Évközi 6. vasárnap</v>
      </c>
      <c r="O6" s="11"/>
    </row>
    <row r="7" spans="1:15" ht="11.25" customHeight="1">
      <c r="A7" s="6"/>
      <c r="B7" s="16" t="str">
        <f>IF(Datumok!C2=0," ",Datumok!C2)</f>
        <v>    </v>
      </c>
      <c r="C7" s="17"/>
      <c r="F7" s="16" t="str">
        <f>IF(Datumok!C10=0," ",Datumok!C10)</f>
        <v> </v>
      </c>
      <c r="G7" s="17"/>
      <c r="H7" s="12"/>
      <c r="J7" s="16" t="str">
        <f>IF(Datumok!C18=0," ",Datumok!C18)</f>
        <v> </v>
      </c>
      <c r="K7" s="17"/>
      <c r="L7" s="12"/>
      <c r="N7" s="16" t="str">
        <f>IF(Datumok!C26=0," ",Datumok!C26)</f>
        <v> </v>
      </c>
      <c r="O7" s="17"/>
    </row>
    <row r="8" spans="1:15" ht="11.25" customHeight="1">
      <c r="A8" s="6"/>
      <c r="B8" s="18">
        <f>Datumok!A3</f>
        <v>40076</v>
      </c>
      <c r="C8" s="11"/>
      <c r="F8" s="18">
        <f>Datumok!A11</f>
        <v>40132</v>
      </c>
      <c r="G8" s="11"/>
      <c r="J8" s="18">
        <f>Datumok!A19</f>
        <v>40179</v>
      </c>
      <c r="K8" s="11"/>
      <c r="N8" s="18">
        <f>Datumok!A27</f>
        <v>40230</v>
      </c>
      <c r="O8" s="11"/>
    </row>
    <row r="9" spans="1:15" ht="11.25" customHeight="1">
      <c r="A9" s="6"/>
      <c r="B9" s="10" t="str">
        <f>Datumok!B3</f>
        <v>Évközi 25. vasárnap</v>
      </c>
      <c r="C9" s="11"/>
      <c r="F9" s="10" t="str">
        <f>Datumok!B11</f>
        <v>Évközi 33. vasárnap</v>
      </c>
      <c r="G9" s="11"/>
      <c r="H9" s="12"/>
      <c r="J9" s="10" t="str">
        <f>Datumok!B19</f>
        <v>Újév</v>
      </c>
      <c r="K9" s="11"/>
      <c r="L9" s="12"/>
      <c r="N9" s="10" t="str">
        <f>Datumok!B27</f>
        <v>Nagyböjt 1. vasárnapja</v>
      </c>
      <c r="O9" s="11"/>
    </row>
    <row r="10" spans="1:15" ht="11.25" customHeight="1">
      <c r="A10" s="6"/>
      <c r="B10" s="13" t="str">
        <f>IF(Datumok!C3=0," ",Datumok!C3)</f>
        <v>    </v>
      </c>
      <c r="C10" s="11"/>
      <c r="F10" s="13" t="str">
        <f>IF(Datumok!C11=0," ",Datumok!C11)</f>
        <v> </v>
      </c>
      <c r="G10" s="11"/>
      <c r="H10" s="12"/>
      <c r="J10" s="13" t="str">
        <f>IF(Datumok!C19=0," ",Datumok!C19)</f>
        <v>Szűz Mária Isten Anyja</v>
      </c>
      <c r="K10" s="11"/>
      <c r="L10" s="12"/>
      <c r="N10" s="13" t="str">
        <f>IF(Datumok!C27=0," ",Datumok!C27)</f>
        <v> </v>
      </c>
      <c r="O10" s="11"/>
    </row>
    <row r="11" spans="1:15" ht="11.25" customHeight="1">
      <c r="A11" s="6"/>
      <c r="B11" s="14">
        <f>Datumok!A4</f>
        <v>40083</v>
      </c>
      <c r="C11" s="15"/>
      <c r="F11" s="14">
        <f>Datumok!A12</f>
        <v>40139</v>
      </c>
      <c r="G11" s="15"/>
      <c r="J11" s="14">
        <f>Datumok!A20</f>
        <v>40181</v>
      </c>
      <c r="K11" s="15"/>
      <c r="N11" s="14">
        <f>Datumok!A28</f>
        <v>40237</v>
      </c>
      <c r="O11" s="15"/>
    </row>
    <row r="12" spans="1:15" ht="11.25" customHeight="1">
      <c r="A12" s="6"/>
      <c r="B12" s="10" t="str">
        <f>Datumok!B4</f>
        <v>Évközi 26. vasárnap</v>
      </c>
      <c r="C12" s="11"/>
      <c r="F12" s="10" t="str">
        <f>Datumok!B12</f>
        <v>Évközi 34. vasárnap</v>
      </c>
      <c r="G12" s="11"/>
      <c r="H12" s="12"/>
      <c r="J12" s="10" t="str">
        <f>Datumok!B20</f>
        <v>Vízkereszt</v>
      </c>
      <c r="K12" s="11"/>
      <c r="L12" s="12"/>
      <c r="N12" s="10" t="str">
        <f>Datumok!B28</f>
        <v>Nagyböjt 2. vasárnapja</v>
      </c>
      <c r="O12" s="11"/>
    </row>
    <row r="13" spans="1:15" ht="11.25" customHeight="1">
      <c r="A13" s="6"/>
      <c r="B13" s="16" t="str">
        <f>IF(Datumok!C4=0," ",Datumok!C4)</f>
        <v>Szentírás vasárnapja</v>
      </c>
      <c r="C13" s="17"/>
      <c r="F13" s="16" t="str">
        <f>IF(Datumok!C12=0," ",Datumok!C12)</f>
        <v>Krisztus Király ünnepe</v>
      </c>
      <c r="G13" s="17"/>
      <c r="H13" s="12"/>
      <c r="J13" s="16" t="str">
        <f>IF(Datumok!C20=0," ",Datumok!C20)</f>
        <v> </v>
      </c>
      <c r="K13" s="17"/>
      <c r="L13" s="12"/>
      <c r="N13" s="16" t="str">
        <f>IF(Datumok!C28=0," ",Datumok!C28)</f>
        <v> </v>
      </c>
      <c r="O13" s="17"/>
    </row>
    <row r="14" spans="1:15" ht="11.25" customHeight="1">
      <c r="A14" s="6"/>
      <c r="B14" s="18">
        <f>Datumok!A5</f>
        <v>40090</v>
      </c>
      <c r="C14" s="11"/>
      <c r="F14" s="18">
        <f>Datumok!A13</f>
        <v>40146</v>
      </c>
      <c r="G14" s="11"/>
      <c r="J14" s="18">
        <f>Datumok!A21</f>
        <v>40188</v>
      </c>
      <c r="K14" s="11"/>
      <c r="N14" s="18">
        <f>Datumok!A29</f>
        <v>40244</v>
      </c>
      <c r="O14" s="11"/>
    </row>
    <row r="15" spans="1:15" ht="11.25" customHeight="1">
      <c r="A15" s="6"/>
      <c r="B15" s="10" t="str">
        <f>Datumok!B5</f>
        <v>Évközi 27. vasárnap</v>
      </c>
      <c r="C15" s="11"/>
      <c r="F15" s="10" t="str">
        <f>Datumok!B13</f>
        <v>Advent 1. vasárnapja</v>
      </c>
      <c r="G15" s="11"/>
      <c r="J15" s="10" t="str">
        <f>Datumok!B21</f>
        <v>Urunk</v>
      </c>
      <c r="K15" s="11"/>
      <c r="N15" s="10" t="str">
        <f>Datumok!B29</f>
        <v>Nagyböjt 3. vasárnapja</v>
      </c>
      <c r="O15" s="11"/>
    </row>
    <row r="16" spans="1:15" ht="11.25" customHeight="1">
      <c r="A16" s="6"/>
      <c r="B16" s="13" t="str">
        <f>IF(Datumok!C5=0," ",Datumok!C5)</f>
        <v> </v>
      </c>
      <c r="C16" s="11"/>
      <c r="F16" s="13" t="str">
        <f>IF(Datumok!C13=0," ",Datumok!C13)</f>
        <v> </v>
      </c>
      <c r="G16" s="11"/>
      <c r="J16" s="13" t="str">
        <f>IF(Datumok!C21=0," ",Datumok!C21)</f>
        <v>megkeresztelkedése</v>
      </c>
      <c r="K16" s="11"/>
      <c r="N16" s="13" t="str">
        <f>IF(Datumok!C29=0," ",Datumok!C29)</f>
        <v> </v>
      </c>
      <c r="O16" s="11"/>
    </row>
    <row r="17" spans="1:15" ht="11.25" customHeight="1">
      <c r="A17" s="6"/>
      <c r="B17" s="14">
        <f>Datumok!A6</f>
        <v>40097</v>
      </c>
      <c r="C17" s="15"/>
      <c r="F17" s="14">
        <f>Datumok!A14</f>
        <v>40153</v>
      </c>
      <c r="G17" s="15"/>
      <c r="J17" s="14">
        <f>Datumok!A22</f>
        <v>40195</v>
      </c>
      <c r="K17" s="15"/>
      <c r="N17" s="14">
        <f>Datumok!A30</f>
        <v>40251</v>
      </c>
      <c r="O17" s="15"/>
    </row>
    <row r="18" spans="1:15" ht="11.25" customHeight="1">
      <c r="A18" s="6"/>
      <c r="B18" s="10" t="str">
        <f>Datumok!B6</f>
        <v>Évközi 28. vasárnap</v>
      </c>
      <c r="C18" s="11"/>
      <c r="F18" s="10" t="str">
        <f>Datumok!B14</f>
        <v>Advent 2. vasárnapja</v>
      </c>
      <c r="G18" s="11"/>
      <c r="J18" s="10" t="str">
        <f>Datumok!B22</f>
        <v>Évközi 2. vasárnap</v>
      </c>
      <c r="K18" s="11"/>
      <c r="N18" s="10" t="str">
        <f>Datumok!B30</f>
        <v>Nagyböjt 4. vasárnapja</v>
      </c>
      <c r="O18" s="11"/>
    </row>
    <row r="19" spans="1:15" ht="11.25" customHeight="1">
      <c r="A19" s="6"/>
      <c r="B19" s="16" t="str">
        <f>IF(Datumok!C6=0," ",Datumok!C6)</f>
        <v> </v>
      </c>
      <c r="C19" s="17"/>
      <c r="F19" s="16" t="str">
        <f>IF(Datumok!C14=0," ",Datumok!C14)</f>
        <v> </v>
      </c>
      <c r="G19" s="17"/>
      <c r="J19" s="16" t="str">
        <f>IF(Datumok!C22=0," ",Datumok!C22)</f>
        <v> </v>
      </c>
      <c r="K19" s="17"/>
      <c r="N19" s="16" t="str">
        <f>IF(Datumok!C30=0," ",Datumok!C30)</f>
        <v> </v>
      </c>
      <c r="O19" s="17"/>
    </row>
    <row r="20" spans="1:15" ht="11.25" customHeight="1">
      <c r="A20" s="6"/>
      <c r="B20" s="18">
        <f>Datumok!A7</f>
        <v>40104</v>
      </c>
      <c r="C20" s="11"/>
      <c r="F20" s="18">
        <f>Datumok!A15</f>
        <v>40160</v>
      </c>
      <c r="G20" s="11"/>
      <c r="J20" s="18">
        <f>Datumok!A23</f>
        <v>40202</v>
      </c>
      <c r="K20" s="11"/>
      <c r="N20" s="18">
        <f>Datumok!A31</f>
        <v>40258</v>
      </c>
      <c r="O20" s="11"/>
    </row>
    <row r="21" spans="1:15" ht="11.25" customHeight="1">
      <c r="A21" s="6"/>
      <c r="B21" s="10" t="str">
        <f>Datumok!B7</f>
        <v>Évközi 29. vasárnap</v>
      </c>
      <c r="C21" s="11"/>
      <c r="F21" s="10" t="str">
        <f>Datumok!B15</f>
        <v>Advent 3. vasárnapja</v>
      </c>
      <c r="G21" s="11"/>
      <c r="J21" s="10" t="str">
        <f>Datumok!B23</f>
        <v>Évközi 3. vasárnap</v>
      </c>
      <c r="K21" s="11"/>
      <c r="N21" s="10" t="str">
        <f>Datumok!B31</f>
        <v>Nagyböjt 5. vasárnapja</v>
      </c>
      <c r="O21" s="11"/>
    </row>
    <row r="22" spans="1:15" ht="11.25" customHeight="1">
      <c r="A22" s="6"/>
      <c r="B22" s="13" t="str">
        <f>IF(Datumok!C7=0," ",Datumok!C7)</f>
        <v>Missziós vasárnap</v>
      </c>
      <c r="C22" s="11"/>
      <c r="F22" s="13" t="str">
        <f>IF(Datumok!C15=0," ",Datumok!C15)</f>
        <v> </v>
      </c>
      <c r="G22" s="11"/>
      <c r="J22" s="13" t="str">
        <f>IF(Datumok!C23=0," ",Datumok!C23)</f>
        <v> </v>
      </c>
      <c r="K22" s="11"/>
      <c r="N22" s="13" t="str">
        <f>IF(Datumok!C31=0," ",Datumok!C31)</f>
        <v> </v>
      </c>
      <c r="O22" s="11"/>
    </row>
    <row r="23" spans="1:15" ht="11.25" customHeight="1">
      <c r="A23" s="6"/>
      <c r="B23" s="14">
        <f>Datumok!A8</f>
        <v>40111</v>
      </c>
      <c r="C23" s="15"/>
      <c r="F23" s="14">
        <f>Datumok!A16</f>
        <v>40167</v>
      </c>
      <c r="G23" s="15"/>
      <c r="J23" s="14">
        <f>Datumok!A24</f>
        <v>40209</v>
      </c>
      <c r="K23" s="15"/>
      <c r="N23" s="14">
        <f>Datumok!A32</f>
        <v>40265</v>
      </c>
      <c r="O23" s="15"/>
    </row>
    <row r="24" spans="1:15" ht="11.25" customHeight="1">
      <c r="A24" s="6"/>
      <c r="B24" s="10" t="str">
        <f>Datumok!B8</f>
        <v>Évközi 30. vasárnap</v>
      </c>
      <c r="C24" s="11"/>
      <c r="F24" s="10" t="str">
        <f>Datumok!B16</f>
        <v>Advent 4. vasárnapja</v>
      </c>
      <c r="G24" s="11"/>
      <c r="J24" s="10" t="str">
        <f>Datumok!B24</f>
        <v>Évközi 4. vasárnap</v>
      </c>
      <c r="K24" s="11"/>
      <c r="N24" s="10" t="str">
        <f>Datumok!B32</f>
        <v>Virágvasárnap</v>
      </c>
      <c r="O24" s="11"/>
    </row>
    <row r="25" spans="1:15" ht="11.25" customHeight="1" thickBot="1">
      <c r="A25" s="6"/>
      <c r="B25" s="19" t="str">
        <f>IF(Datumok!C9=0," ",Datumok!C9)</f>
        <v>Mindenszentek ünnepe</v>
      </c>
      <c r="C25" s="20"/>
      <c r="F25" s="19" t="str">
        <f>IF(Datumok!C16=0," ",Datumok!C16)</f>
        <v> </v>
      </c>
      <c r="G25" s="20"/>
      <c r="J25" s="19" t="str">
        <f>IF(Datumok!C24=0," ",Datumok!C24)</f>
        <v> </v>
      </c>
      <c r="K25" s="20"/>
      <c r="N25" s="19" t="str">
        <f>IF(Datumok!C32=0," ",Datumok!C32)</f>
        <v> </v>
      </c>
      <c r="O25" s="20"/>
    </row>
    <row r="26" ht="24" customHeight="1" thickTop="1">
      <c r="A26" s="6"/>
    </row>
    <row r="27" ht="20.25" customHeight="1" thickBot="1">
      <c r="A27" s="6"/>
    </row>
    <row r="28" ht="9" customHeight="1" hidden="1">
      <c r="A28" s="6"/>
    </row>
    <row r="29" spans="1:15" ht="10.5" customHeight="1" thickTop="1">
      <c r="A29" s="6"/>
      <c r="B29" s="8">
        <v>40062</v>
      </c>
      <c r="C29" s="9"/>
      <c r="F29" s="8">
        <v>40118</v>
      </c>
      <c r="G29" s="9"/>
      <c r="J29" s="8">
        <v>40172</v>
      </c>
      <c r="K29" s="9"/>
      <c r="N29" s="8">
        <v>40216</v>
      </c>
      <c r="O29" s="9"/>
    </row>
    <row r="30" spans="1:15" ht="10.5" customHeight="1">
      <c r="A30" s="6"/>
      <c r="B30" s="10" t="s">
        <v>0</v>
      </c>
      <c r="C30" s="11"/>
      <c r="F30" s="10" t="s">
        <v>12</v>
      </c>
      <c r="G30" s="11"/>
      <c r="H30" s="12" t="s">
        <v>6</v>
      </c>
      <c r="J30" s="10" t="s">
        <v>19</v>
      </c>
      <c r="K30" s="11"/>
      <c r="L30" s="12"/>
      <c r="N30" s="10" t="s">
        <v>30</v>
      </c>
      <c r="O30" s="11"/>
    </row>
    <row r="31" spans="1:15" ht="10.5" customHeight="1">
      <c r="A31" s="6"/>
      <c r="B31" s="13" t="s">
        <v>7</v>
      </c>
      <c r="C31" s="11"/>
      <c r="F31" s="13" t="s">
        <v>13</v>
      </c>
      <c r="G31" s="11"/>
      <c r="H31" s="12"/>
      <c r="J31" s="13" t="s">
        <v>20</v>
      </c>
      <c r="K31" s="11"/>
      <c r="L31" s="12"/>
      <c r="N31" s="13" t="s">
        <v>6</v>
      </c>
      <c r="O31" s="11"/>
    </row>
    <row r="32" spans="1:15" ht="10.5" customHeight="1">
      <c r="A32" s="6"/>
      <c r="B32" s="14">
        <v>40069</v>
      </c>
      <c r="C32" s="15"/>
      <c r="F32" s="14">
        <v>40125</v>
      </c>
      <c r="G32" s="15"/>
      <c r="J32" s="14">
        <v>40174</v>
      </c>
      <c r="K32" s="15"/>
      <c r="N32" s="14">
        <v>40223</v>
      </c>
      <c r="O32" s="15"/>
    </row>
    <row r="33" spans="1:15" ht="10.5" customHeight="1">
      <c r="A33" s="6"/>
      <c r="B33" s="10" t="s">
        <v>1</v>
      </c>
      <c r="C33" s="11"/>
      <c r="F33" s="10" t="s">
        <v>56</v>
      </c>
      <c r="G33" s="11"/>
      <c r="H33" s="12"/>
      <c r="J33" s="10" t="s">
        <v>21</v>
      </c>
      <c r="K33" s="11"/>
      <c r="L33" s="12"/>
      <c r="N33" s="10" t="s">
        <v>31</v>
      </c>
      <c r="O33" s="11"/>
    </row>
    <row r="34" spans="1:15" ht="10.5" customHeight="1">
      <c r="A34" s="6"/>
      <c r="B34" s="16" t="s">
        <v>7</v>
      </c>
      <c r="C34" s="17"/>
      <c r="F34" s="16" t="s">
        <v>6</v>
      </c>
      <c r="G34" s="17"/>
      <c r="H34" s="12"/>
      <c r="J34" s="16" t="s">
        <v>6</v>
      </c>
      <c r="K34" s="17"/>
      <c r="L34" s="12"/>
      <c r="N34" s="16" t="s">
        <v>6</v>
      </c>
      <c r="O34" s="17"/>
    </row>
    <row r="35" spans="1:15" ht="10.5" customHeight="1">
      <c r="A35" s="6"/>
      <c r="B35" s="18">
        <v>40076</v>
      </c>
      <c r="C35" s="11"/>
      <c r="F35" s="18">
        <v>40132</v>
      </c>
      <c r="G35" s="11"/>
      <c r="J35" s="18">
        <v>40179</v>
      </c>
      <c r="K35" s="11"/>
      <c r="N35" s="18">
        <v>40230</v>
      </c>
      <c r="O35" s="11"/>
    </row>
    <row r="36" spans="1:15" ht="10.5" customHeight="1">
      <c r="A36" s="6"/>
      <c r="B36" s="10" t="s">
        <v>2</v>
      </c>
      <c r="C36" s="11"/>
      <c r="F36" s="10" t="s">
        <v>57</v>
      </c>
      <c r="G36" s="11"/>
      <c r="H36" s="12"/>
      <c r="J36" s="10" t="s">
        <v>22</v>
      </c>
      <c r="K36" s="11"/>
      <c r="L36" s="12"/>
      <c r="N36" s="10" t="s">
        <v>33</v>
      </c>
      <c r="O36" s="11"/>
    </row>
    <row r="37" spans="1:15" ht="10.5" customHeight="1">
      <c r="A37" s="6"/>
      <c r="B37" s="13" t="s">
        <v>7</v>
      </c>
      <c r="C37" s="11"/>
      <c r="F37" s="13" t="s">
        <v>6</v>
      </c>
      <c r="G37" s="11"/>
      <c r="H37" s="12"/>
      <c r="J37" s="13" t="s">
        <v>23</v>
      </c>
      <c r="K37" s="11"/>
      <c r="L37" s="12"/>
      <c r="N37" s="13" t="s">
        <v>6</v>
      </c>
      <c r="O37" s="11"/>
    </row>
    <row r="38" spans="1:15" ht="10.5" customHeight="1">
      <c r="A38" s="6"/>
      <c r="B38" s="14">
        <v>40083</v>
      </c>
      <c r="C38" s="15"/>
      <c r="F38" s="14">
        <v>40139</v>
      </c>
      <c r="G38" s="15"/>
      <c r="J38" s="14">
        <v>40181</v>
      </c>
      <c r="K38" s="15"/>
      <c r="N38" s="14">
        <v>40237</v>
      </c>
      <c r="O38" s="15"/>
    </row>
    <row r="39" spans="1:15" ht="10.5" customHeight="1">
      <c r="A39" s="6"/>
      <c r="B39" s="10" t="s">
        <v>3</v>
      </c>
      <c r="C39" s="11"/>
      <c r="F39" s="10" t="s">
        <v>58</v>
      </c>
      <c r="G39" s="11"/>
      <c r="H39" s="12"/>
      <c r="J39" s="10" t="s">
        <v>24</v>
      </c>
      <c r="K39" s="11"/>
      <c r="L39" s="12"/>
      <c r="N39" s="10" t="s">
        <v>34</v>
      </c>
      <c r="O39" s="11"/>
    </row>
    <row r="40" spans="1:15" ht="10.5" customHeight="1">
      <c r="A40" s="6"/>
      <c r="B40" s="16" t="s">
        <v>5</v>
      </c>
      <c r="C40" s="17"/>
      <c r="F40" s="16" t="s">
        <v>14</v>
      </c>
      <c r="G40" s="17"/>
      <c r="H40" s="12"/>
      <c r="J40" s="16" t="s">
        <v>6</v>
      </c>
      <c r="K40" s="17"/>
      <c r="L40" s="12"/>
      <c r="N40" s="16" t="s">
        <v>6</v>
      </c>
      <c r="O40" s="17"/>
    </row>
    <row r="41" spans="1:15" ht="10.5" customHeight="1">
      <c r="A41" s="6"/>
      <c r="B41" s="18">
        <v>40090</v>
      </c>
      <c r="C41" s="11"/>
      <c r="F41" s="18">
        <v>40146</v>
      </c>
      <c r="G41" s="11"/>
      <c r="J41" s="18">
        <v>40188</v>
      </c>
      <c r="K41" s="11"/>
      <c r="N41" s="18">
        <v>40244</v>
      </c>
      <c r="O41" s="11"/>
    </row>
    <row r="42" spans="1:15" ht="10.5" customHeight="1">
      <c r="A42" s="6"/>
      <c r="B42" s="10" t="s">
        <v>4</v>
      </c>
      <c r="C42" s="11"/>
      <c r="F42" s="10" t="s">
        <v>15</v>
      </c>
      <c r="G42" s="11"/>
      <c r="J42" s="10" t="s">
        <v>25</v>
      </c>
      <c r="K42" s="11"/>
      <c r="N42" s="10" t="s">
        <v>35</v>
      </c>
      <c r="O42" s="11"/>
    </row>
    <row r="43" spans="1:15" ht="10.5" customHeight="1">
      <c r="A43" s="6"/>
      <c r="B43" s="13" t="s">
        <v>6</v>
      </c>
      <c r="C43" s="11"/>
      <c r="F43" s="13" t="s">
        <v>6</v>
      </c>
      <c r="G43" s="11"/>
      <c r="J43" s="13" t="s">
        <v>26</v>
      </c>
      <c r="K43" s="11"/>
      <c r="N43" s="13" t="s">
        <v>6</v>
      </c>
      <c r="O43" s="11"/>
    </row>
    <row r="44" spans="1:15" ht="10.5" customHeight="1">
      <c r="A44" s="6"/>
      <c r="B44" s="14">
        <v>40097</v>
      </c>
      <c r="C44" s="15"/>
      <c r="F44" s="14">
        <v>40153</v>
      </c>
      <c r="G44" s="15"/>
      <c r="J44" s="14">
        <v>40195</v>
      </c>
      <c r="K44" s="15"/>
      <c r="N44" s="14">
        <v>40251</v>
      </c>
      <c r="O44" s="15"/>
    </row>
    <row r="45" spans="1:15" ht="10.5" customHeight="1">
      <c r="A45" s="6"/>
      <c r="B45" s="10" t="s">
        <v>8</v>
      </c>
      <c r="C45" s="11"/>
      <c r="F45" s="10" t="s">
        <v>16</v>
      </c>
      <c r="G45" s="11"/>
      <c r="J45" s="10" t="s">
        <v>27</v>
      </c>
      <c r="K45" s="11"/>
      <c r="N45" s="10" t="s">
        <v>36</v>
      </c>
      <c r="O45" s="11"/>
    </row>
    <row r="46" spans="1:15" ht="10.5" customHeight="1">
      <c r="A46" s="6"/>
      <c r="B46" s="16" t="s">
        <v>6</v>
      </c>
      <c r="C46" s="17"/>
      <c r="F46" s="16" t="s">
        <v>6</v>
      </c>
      <c r="G46" s="17"/>
      <c r="J46" s="16" t="s">
        <v>6</v>
      </c>
      <c r="K46" s="17"/>
      <c r="N46" s="16" t="s">
        <v>6</v>
      </c>
      <c r="O46" s="17"/>
    </row>
    <row r="47" spans="1:15" ht="10.5" customHeight="1">
      <c r="A47" s="6"/>
      <c r="B47" s="18">
        <v>40104</v>
      </c>
      <c r="C47" s="11"/>
      <c r="F47" s="18">
        <v>40160</v>
      </c>
      <c r="G47" s="11"/>
      <c r="J47" s="18">
        <v>40202</v>
      </c>
      <c r="K47" s="11"/>
      <c r="N47" s="18">
        <v>40258</v>
      </c>
      <c r="O47" s="11"/>
    </row>
    <row r="48" spans="1:15" ht="10.5" customHeight="1">
      <c r="A48" s="6"/>
      <c r="B48" s="10" t="s">
        <v>9</v>
      </c>
      <c r="C48" s="11"/>
      <c r="F48" s="10" t="s">
        <v>17</v>
      </c>
      <c r="G48" s="11"/>
      <c r="J48" s="10" t="s">
        <v>28</v>
      </c>
      <c r="K48" s="11"/>
      <c r="N48" s="10" t="s">
        <v>37</v>
      </c>
      <c r="O48" s="11"/>
    </row>
    <row r="49" spans="1:15" ht="10.5" customHeight="1">
      <c r="A49" s="6"/>
      <c r="B49" s="13" t="s">
        <v>11</v>
      </c>
      <c r="C49" s="11"/>
      <c r="F49" s="13" t="s">
        <v>6</v>
      </c>
      <c r="G49" s="11"/>
      <c r="J49" s="13" t="s">
        <v>6</v>
      </c>
      <c r="K49" s="11"/>
      <c r="N49" s="13" t="s">
        <v>6</v>
      </c>
      <c r="O49" s="11"/>
    </row>
    <row r="50" spans="1:15" ht="10.5" customHeight="1">
      <c r="A50" s="6"/>
      <c r="B50" s="14">
        <v>40111</v>
      </c>
      <c r="C50" s="15"/>
      <c r="F50" s="14">
        <v>40167</v>
      </c>
      <c r="G50" s="15"/>
      <c r="J50" s="14">
        <v>40209</v>
      </c>
      <c r="K50" s="15"/>
      <c r="N50" s="14">
        <v>40265</v>
      </c>
      <c r="O50" s="15"/>
    </row>
    <row r="51" spans="1:15" ht="10.5" customHeight="1">
      <c r="A51" s="6"/>
      <c r="B51" s="10" t="s">
        <v>10</v>
      </c>
      <c r="C51" s="11"/>
      <c r="F51" s="10" t="s">
        <v>18</v>
      </c>
      <c r="G51" s="11"/>
      <c r="J51" s="10" t="s">
        <v>29</v>
      </c>
      <c r="K51" s="11"/>
      <c r="N51" s="10" t="s">
        <v>38</v>
      </c>
      <c r="O51" s="11"/>
    </row>
    <row r="52" spans="1:15" ht="10.5" customHeight="1" thickBot="1">
      <c r="A52" s="6"/>
      <c r="B52" s="19" t="s">
        <v>13</v>
      </c>
      <c r="C52" s="20"/>
      <c r="F52" s="19" t="s">
        <v>6</v>
      </c>
      <c r="G52" s="20"/>
      <c r="J52" s="19" t="s">
        <v>6</v>
      </c>
      <c r="K52" s="20"/>
      <c r="N52" s="19" t="s">
        <v>6</v>
      </c>
      <c r="O52" s="20"/>
    </row>
    <row r="53" ht="6.75" customHeight="1" thickTop="1"/>
    <row r="54" ht="6" customHeight="1"/>
    <row r="55" spans="2:3" ht="11.25">
      <c r="B55" s="6"/>
      <c r="C55" s="6"/>
    </row>
  </sheetData>
  <sheetProtection/>
  <mergeCells count="19">
    <mergeCell ref="B55:C55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D1"/>
    <mergeCell ref="A2:A4"/>
    <mergeCell ref="A5:A7"/>
    <mergeCell ref="A8:A10"/>
    <mergeCell ref="A11:A13"/>
    <mergeCell ref="A14:A16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Layout" workbookViewId="0" topLeftCell="A17">
      <selection activeCell="A53" sqref="A1:A65536"/>
    </sheetView>
  </sheetViews>
  <sheetFormatPr defaultColWidth="9.140625" defaultRowHeight="15"/>
  <cols>
    <col min="1" max="1" width="0.13671875" style="7" customWidth="1"/>
    <col min="2" max="2" width="15.28125" style="21" customWidth="1"/>
    <col min="3" max="3" width="16.8515625" style="7" customWidth="1"/>
    <col min="4" max="5" width="2.57421875" style="7" customWidth="1"/>
    <col min="6" max="6" width="15.28125" style="21" customWidth="1"/>
    <col min="7" max="7" width="16.8515625" style="7" customWidth="1"/>
    <col min="8" max="9" width="2.57421875" style="7" customWidth="1"/>
    <col min="10" max="10" width="15.28125" style="21" customWidth="1"/>
    <col min="11" max="11" width="16.8515625" style="7" customWidth="1"/>
    <col min="12" max="12" width="2.57421875" style="7" customWidth="1"/>
    <col min="13" max="13" width="1.8515625" style="7" customWidth="1"/>
    <col min="14" max="14" width="15.28125" style="21" customWidth="1"/>
    <col min="15" max="15" width="16.8515625" style="7" customWidth="1"/>
    <col min="16" max="16" width="0.5625" style="7" customWidth="1"/>
    <col min="17" max="16384" width="9.140625" style="7" customWidth="1"/>
  </cols>
  <sheetData>
    <row r="1" spans="1:14" ht="6" customHeight="1" thickBot="1">
      <c r="A1" s="6"/>
      <c r="B1" s="6"/>
      <c r="C1" s="6"/>
      <c r="D1" s="6"/>
      <c r="F1" s="7"/>
      <c r="J1" s="7"/>
      <c r="N1" s="7"/>
    </row>
    <row r="2" spans="1:15" ht="11.25" customHeight="1" thickTop="1">
      <c r="A2" s="6"/>
      <c r="B2" s="8">
        <f>Datumok!A1</f>
        <v>40062</v>
      </c>
      <c r="C2" s="9"/>
      <c r="F2" s="8">
        <f>Datumok!A9</f>
        <v>40118</v>
      </c>
      <c r="G2" s="9"/>
      <c r="J2" s="8">
        <f>Datumok!A17</f>
        <v>40172</v>
      </c>
      <c r="K2" s="9"/>
      <c r="N2" s="8">
        <f>Datumok!A25</f>
        <v>40216</v>
      </c>
      <c r="O2" s="9"/>
    </row>
    <row r="3" spans="1:15" ht="11.25" customHeight="1">
      <c r="A3" s="6"/>
      <c r="B3" s="10" t="str">
        <f>Datumok!B1</f>
        <v>Évközi 23. vasárnap</v>
      </c>
      <c r="C3" s="11"/>
      <c r="F3" s="10" t="str">
        <f>Datumok!B9</f>
        <v>Évközi 31. vasárnap</v>
      </c>
      <c r="G3" s="11"/>
      <c r="H3" s="12" t="str">
        <f>IF(Datumok!C10=0," ",Datumok!C10)</f>
        <v> </v>
      </c>
      <c r="J3" s="10" t="str">
        <f>Datumok!B17</f>
        <v>Karácsony</v>
      </c>
      <c r="K3" s="11"/>
      <c r="L3" s="12"/>
      <c r="N3" s="10" t="str">
        <f>Datumok!B25</f>
        <v>Évközi 5. vasárnap</v>
      </c>
      <c r="O3" s="11"/>
    </row>
    <row r="4" spans="1:15" ht="11.25" customHeight="1">
      <c r="A4" s="6"/>
      <c r="B4" s="13" t="str">
        <f>IF(Datumok!C1=0," ",Datumok!C1)</f>
        <v>    </v>
      </c>
      <c r="C4" s="11"/>
      <c r="F4" s="13" t="str">
        <f>IF(Datumok!C9=0," ",Datumok!C9)</f>
        <v>Mindenszentek ünnepe</v>
      </c>
      <c r="G4" s="11"/>
      <c r="H4" s="12"/>
      <c r="J4" s="13" t="str">
        <f>IF(Datumok!C17=0," ",Datumok!C17)</f>
        <v>Urunk születése</v>
      </c>
      <c r="K4" s="11"/>
      <c r="L4" s="12"/>
      <c r="N4" s="13" t="str">
        <f>IF(Datumok!C25=0," ",Datumok!C25)</f>
        <v> </v>
      </c>
      <c r="O4" s="11"/>
    </row>
    <row r="5" spans="1:15" ht="11.25" customHeight="1">
      <c r="A5" s="6"/>
      <c r="B5" s="14">
        <f>Datumok!A2</f>
        <v>40069</v>
      </c>
      <c r="C5" s="15"/>
      <c r="F5" s="14">
        <f>Datumok!A10</f>
        <v>40125</v>
      </c>
      <c r="G5" s="15"/>
      <c r="J5" s="14">
        <f>Datumok!A18</f>
        <v>40174</v>
      </c>
      <c r="K5" s="15"/>
      <c r="N5" s="14">
        <f>Datumok!A26</f>
        <v>40223</v>
      </c>
      <c r="O5" s="15"/>
    </row>
    <row r="6" spans="1:15" ht="11.25" customHeight="1">
      <c r="A6" s="6"/>
      <c r="B6" s="10" t="str">
        <f>Datumok!B2</f>
        <v>Évközi 24. vasárnap</v>
      </c>
      <c r="C6" s="11"/>
      <c r="F6" s="10" t="str">
        <f>Datumok!B10</f>
        <v>Évközi 32. vasárnap</v>
      </c>
      <c r="G6" s="11"/>
      <c r="H6" s="12"/>
      <c r="J6" s="10" t="str">
        <f>Datumok!B18</f>
        <v>Szent Család ünnepe</v>
      </c>
      <c r="K6" s="11"/>
      <c r="L6" s="12"/>
      <c r="N6" s="10" t="str">
        <f>Datumok!B26</f>
        <v>Évközi 6. vasárnap</v>
      </c>
      <c r="O6" s="11"/>
    </row>
    <row r="7" spans="1:15" ht="11.25" customHeight="1">
      <c r="A7" s="6"/>
      <c r="B7" s="16" t="str">
        <f>IF(Datumok!C2=0," ",Datumok!C2)</f>
        <v>    </v>
      </c>
      <c r="C7" s="17"/>
      <c r="F7" s="16" t="str">
        <f>IF(Datumok!C10=0," ",Datumok!C10)</f>
        <v> </v>
      </c>
      <c r="G7" s="17"/>
      <c r="H7" s="12"/>
      <c r="J7" s="16" t="str">
        <f>IF(Datumok!C18=0," ",Datumok!C18)</f>
        <v> </v>
      </c>
      <c r="K7" s="17"/>
      <c r="L7" s="12"/>
      <c r="N7" s="16" t="str">
        <f>IF(Datumok!C26=0," ",Datumok!C26)</f>
        <v> </v>
      </c>
      <c r="O7" s="17"/>
    </row>
    <row r="8" spans="1:15" ht="11.25" customHeight="1">
      <c r="A8" s="6"/>
      <c r="B8" s="18">
        <f>Datumok!A3</f>
        <v>40076</v>
      </c>
      <c r="C8" s="11"/>
      <c r="F8" s="18">
        <f>Datumok!A11</f>
        <v>40132</v>
      </c>
      <c r="G8" s="11"/>
      <c r="J8" s="18">
        <f>Datumok!A19</f>
        <v>40179</v>
      </c>
      <c r="K8" s="11"/>
      <c r="N8" s="18">
        <f>Datumok!A27</f>
        <v>40230</v>
      </c>
      <c r="O8" s="11"/>
    </row>
    <row r="9" spans="1:15" ht="11.25" customHeight="1">
      <c r="A9" s="6"/>
      <c r="B9" s="10" t="str">
        <f>Datumok!B3</f>
        <v>Évközi 25. vasárnap</v>
      </c>
      <c r="C9" s="11"/>
      <c r="F9" s="10" t="str">
        <f>Datumok!B11</f>
        <v>Évközi 33. vasárnap</v>
      </c>
      <c r="G9" s="11"/>
      <c r="H9" s="12"/>
      <c r="J9" s="10" t="str">
        <f>Datumok!B19</f>
        <v>Újév</v>
      </c>
      <c r="K9" s="11"/>
      <c r="L9" s="12"/>
      <c r="N9" s="10" t="str">
        <f>Datumok!B27</f>
        <v>Nagyböjt 1. vasárnapja</v>
      </c>
      <c r="O9" s="11"/>
    </row>
    <row r="10" spans="1:15" ht="11.25" customHeight="1">
      <c r="A10" s="6"/>
      <c r="B10" s="13" t="str">
        <f>IF(Datumok!C3=0," ",Datumok!C3)</f>
        <v>    </v>
      </c>
      <c r="C10" s="11"/>
      <c r="F10" s="13" t="str">
        <f>IF(Datumok!C11=0," ",Datumok!C11)</f>
        <v> </v>
      </c>
      <c r="G10" s="11"/>
      <c r="H10" s="12"/>
      <c r="J10" s="13" t="str">
        <f>IF(Datumok!C19=0," ",Datumok!C19)</f>
        <v>Szűz Mária Isten Anyja</v>
      </c>
      <c r="K10" s="11"/>
      <c r="L10" s="12"/>
      <c r="N10" s="13" t="str">
        <f>IF(Datumok!C27=0," ",Datumok!C27)</f>
        <v> </v>
      </c>
      <c r="O10" s="11"/>
    </row>
    <row r="11" spans="1:15" ht="11.25" customHeight="1">
      <c r="A11" s="6"/>
      <c r="B11" s="14">
        <f>Datumok!A4</f>
        <v>40083</v>
      </c>
      <c r="C11" s="15"/>
      <c r="F11" s="14">
        <f>Datumok!A12</f>
        <v>40139</v>
      </c>
      <c r="G11" s="15"/>
      <c r="J11" s="14">
        <f>Datumok!A20</f>
        <v>40181</v>
      </c>
      <c r="K11" s="15"/>
      <c r="N11" s="14">
        <f>Datumok!A28</f>
        <v>40237</v>
      </c>
      <c r="O11" s="15"/>
    </row>
    <row r="12" spans="1:15" ht="11.25" customHeight="1">
      <c r="A12" s="6"/>
      <c r="B12" s="10" t="str">
        <f>Datumok!B4</f>
        <v>Évközi 26. vasárnap</v>
      </c>
      <c r="C12" s="11"/>
      <c r="F12" s="10" t="str">
        <f>Datumok!B12</f>
        <v>Évközi 34. vasárnap</v>
      </c>
      <c r="G12" s="11"/>
      <c r="H12" s="12"/>
      <c r="J12" s="10" t="str">
        <f>Datumok!B20</f>
        <v>Vízkereszt</v>
      </c>
      <c r="K12" s="11"/>
      <c r="L12" s="12"/>
      <c r="N12" s="10" t="str">
        <f>Datumok!B28</f>
        <v>Nagyböjt 2. vasárnapja</v>
      </c>
      <c r="O12" s="11"/>
    </row>
    <row r="13" spans="1:15" ht="11.25" customHeight="1">
      <c r="A13" s="6"/>
      <c r="B13" s="16" t="str">
        <f>IF(Datumok!C4=0," ",Datumok!C4)</f>
        <v>Szentírás vasárnapja</v>
      </c>
      <c r="C13" s="17"/>
      <c r="F13" s="16" t="str">
        <f>IF(Datumok!C12=0," ",Datumok!C12)</f>
        <v>Krisztus Király ünnepe</v>
      </c>
      <c r="G13" s="17"/>
      <c r="H13" s="12"/>
      <c r="J13" s="16" t="str">
        <f>IF(Datumok!C20=0," ",Datumok!C20)</f>
        <v> </v>
      </c>
      <c r="K13" s="17"/>
      <c r="L13" s="12"/>
      <c r="N13" s="16" t="str">
        <f>IF(Datumok!C28=0," ",Datumok!C28)</f>
        <v> </v>
      </c>
      <c r="O13" s="17"/>
    </row>
    <row r="14" spans="1:15" ht="11.25" customHeight="1">
      <c r="A14" s="6"/>
      <c r="B14" s="18">
        <f>Datumok!A5</f>
        <v>40090</v>
      </c>
      <c r="C14" s="11"/>
      <c r="F14" s="18">
        <f>Datumok!A13</f>
        <v>40146</v>
      </c>
      <c r="G14" s="11"/>
      <c r="J14" s="18">
        <f>Datumok!A21</f>
        <v>40188</v>
      </c>
      <c r="K14" s="11"/>
      <c r="N14" s="18">
        <f>Datumok!A29</f>
        <v>40244</v>
      </c>
      <c r="O14" s="11"/>
    </row>
    <row r="15" spans="1:15" ht="11.25" customHeight="1">
      <c r="A15" s="6"/>
      <c r="B15" s="10" t="str">
        <f>Datumok!B5</f>
        <v>Évközi 27. vasárnap</v>
      </c>
      <c r="C15" s="11"/>
      <c r="F15" s="10" t="str">
        <f>Datumok!B13</f>
        <v>Advent 1. vasárnapja</v>
      </c>
      <c r="G15" s="11"/>
      <c r="J15" s="10" t="str">
        <f>Datumok!B21</f>
        <v>Urunk</v>
      </c>
      <c r="K15" s="11"/>
      <c r="N15" s="10" t="str">
        <f>Datumok!B29</f>
        <v>Nagyböjt 3. vasárnapja</v>
      </c>
      <c r="O15" s="11"/>
    </row>
    <row r="16" spans="1:15" ht="11.25" customHeight="1">
      <c r="A16" s="6"/>
      <c r="B16" s="13" t="str">
        <f>IF(Datumok!C5=0," ",Datumok!C5)</f>
        <v> </v>
      </c>
      <c r="C16" s="11"/>
      <c r="F16" s="13" t="str">
        <f>IF(Datumok!C13=0," ",Datumok!C13)</f>
        <v> </v>
      </c>
      <c r="G16" s="11"/>
      <c r="J16" s="13" t="str">
        <f>IF(Datumok!C21=0," ",Datumok!C21)</f>
        <v>megkeresztelkedése</v>
      </c>
      <c r="K16" s="11"/>
      <c r="N16" s="13" t="str">
        <f>IF(Datumok!C29=0," ",Datumok!C29)</f>
        <v> </v>
      </c>
      <c r="O16" s="11"/>
    </row>
    <row r="17" spans="1:15" ht="11.25" customHeight="1">
      <c r="A17" s="6"/>
      <c r="B17" s="14">
        <f>Datumok!A6</f>
        <v>40097</v>
      </c>
      <c r="C17" s="15"/>
      <c r="F17" s="14">
        <f>Datumok!A14</f>
        <v>40153</v>
      </c>
      <c r="G17" s="15"/>
      <c r="J17" s="14">
        <f>Datumok!A22</f>
        <v>40195</v>
      </c>
      <c r="K17" s="15"/>
      <c r="N17" s="14">
        <f>Datumok!A30</f>
        <v>40251</v>
      </c>
      <c r="O17" s="15"/>
    </row>
    <row r="18" spans="1:15" ht="11.25" customHeight="1">
      <c r="A18" s="6"/>
      <c r="B18" s="10" t="str">
        <f>Datumok!B6</f>
        <v>Évközi 28. vasárnap</v>
      </c>
      <c r="C18" s="11"/>
      <c r="F18" s="10" t="str">
        <f>Datumok!B14</f>
        <v>Advent 2. vasárnapja</v>
      </c>
      <c r="G18" s="11"/>
      <c r="J18" s="10" t="str">
        <f>Datumok!B22</f>
        <v>Évközi 2. vasárnap</v>
      </c>
      <c r="K18" s="11"/>
      <c r="N18" s="10" t="str">
        <f>Datumok!B30</f>
        <v>Nagyböjt 4. vasárnapja</v>
      </c>
      <c r="O18" s="11"/>
    </row>
    <row r="19" spans="1:15" ht="11.25" customHeight="1">
      <c r="A19" s="6"/>
      <c r="B19" s="16" t="str">
        <f>IF(Datumok!C6=0," ",Datumok!C6)</f>
        <v> </v>
      </c>
      <c r="C19" s="17"/>
      <c r="F19" s="16" t="str">
        <f>IF(Datumok!C14=0," ",Datumok!C14)</f>
        <v> </v>
      </c>
      <c r="G19" s="17"/>
      <c r="J19" s="16" t="str">
        <f>IF(Datumok!C22=0," ",Datumok!C22)</f>
        <v> </v>
      </c>
      <c r="K19" s="17"/>
      <c r="N19" s="16" t="str">
        <f>IF(Datumok!C30=0," ",Datumok!C30)</f>
        <v> </v>
      </c>
      <c r="O19" s="17"/>
    </row>
    <row r="20" spans="1:15" ht="11.25" customHeight="1">
      <c r="A20" s="6"/>
      <c r="B20" s="18">
        <f>Datumok!A7</f>
        <v>40104</v>
      </c>
      <c r="C20" s="11"/>
      <c r="F20" s="18">
        <f>Datumok!A15</f>
        <v>40160</v>
      </c>
      <c r="G20" s="11"/>
      <c r="J20" s="18">
        <f>Datumok!A23</f>
        <v>40202</v>
      </c>
      <c r="K20" s="11"/>
      <c r="N20" s="18">
        <f>Datumok!A31</f>
        <v>40258</v>
      </c>
      <c r="O20" s="11"/>
    </row>
    <row r="21" spans="1:15" ht="11.25" customHeight="1">
      <c r="A21" s="6"/>
      <c r="B21" s="10" t="str">
        <f>Datumok!B7</f>
        <v>Évközi 29. vasárnap</v>
      </c>
      <c r="C21" s="11"/>
      <c r="F21" s="10" t="str">
        <f>Datumok!B15</f>
        <v>Advent 3. vasárnapja</v>
      </c>
      <c r="G21" s="11"/>
      <c r="J21" s="10" t="str">
        <f>Datumok!B23</f>
        <v>Évközi 3. vasárnap</v>
      </c>
      <c r="K21" s="11"/>
      <c r="N21" s="10" t="str">
        <f>Datumok!B31</f>
        <v>Nagyböjt 5. vasárnapja</v>
      </c>
      <c r="O21" s="11"/>
    </row>
    <row r="22" spans="1:15" ht="11.25" customHeight="1">
      <c r="A22" s="6"/>
      <c r="B22" s="13" t="str">
        <f>IF(Datumok!C7=0," ",Datumok!C7)</f>
        <v>Missziós vasárnap</v>
      </c>
      <c r="C22" s="11"/>
      <c r="F22" s="13" t="str">
        <f>IF(Datumok!C15=0," ",Datumok!C15)</f>
        <v> </v>
      </c>
      <c r="G22" s="11"/>
      <c r="J22" s="13" t="str">
        <f>IF(Datumok!C23=0," ",Datumok!C23)</f>
        <v> </v>
      </c>
      <c r="K22" s="11"/>
      <c r="N22" s="13" t="str">
        <f>IF(Datumok!C31=0," ",Datumok!C31)</f>
        <v> </v>
      </c>
      <c r="O22" s="11"/>
    </row>
    <row r="23" spans="1:15" ht="11.25" customHeight="1">
      <c r="A23" s="6"/>
      <c r="B23" s="14">
        <f>Datumok!A8</f>
        <v>40111</v>
      </c>
      <c r="C23" s="15"/>
      <c r="F23" s="14">
        <f>Datumok!A16</f>
        <v>40167</v>
      </c>
      <c r="G23" s="15"/>
      <c r="J23" s="14">
        <f>Datumok!A24</f>
        <v>40209</v>
      </c>
      <c r="K23" s="15"/>
      <c r="N23" s="14">
        <f>Datumok!A32</f>
        <v>40265</v>
      </c>
      <c r="O23" s="15"/>
    </row>
    <row r="24" spans="1:15" ht="11.25" customHeight="1">
      <c r="A24" s="6"/>
      <c r="B24" s="10" t="str">
        <f>Datumok!B8</f>
        <v>Évközi 30. vasárnap</v>
      </c>
      <c r="C24" s="11"/>
      <c r="F24" s="10" t="str">
        <f>Datumok!B16</f>
        <v>Advent 4. vasárnapja</v>
      </c>
      <c r="G24" s="11"/>
      <c r="J24" s="10" t="str">
        <f>Datumok!B24</f>
        <v>Évközi 4. vasárnap</v>
      </c>
      <c r="K24" s="11"/>
      <c r="N24" s="10" t="str">
        <f>Datumok!B32</f>
        <v>Virágvasárnap</v>
      </c>
      <c r="O24" s="11"/>
    </row>
    <row r="25" spans="1:15" ht="11.25" customHeight="1" thickBot="1">
      <c r="A25" s="6"/>
      <c r="B25" s="19" t="str">
        <f>IF(Datumok!C9=0," ",Datumok!C9)</f>
        <v>Mindenszentek ünnepe</v>
      </c>
      <c r="C25" s="20"/>
      <c r="F25" s="19" t="str">
        <f>IF(Datumok!C16=0," ",Datumok!C16)</f>
        <v> </v>
      </c>
      <c r="G25" s="20"/>
      <c r="J25" s="19" t="str">
        <f>IF(Datumok!C24=0," ",Datumok!C24)</f>
        <v> </v>
      </c>
      <c r="K25" s="20"/>
      <c r="N25" s="19" t="str">
        <f>IF(Datumok!C32=0," ",Datumok!C32)</f>
        <v> </v>
      </c>
      <c r="O25" s="20"/>
    </row>
    <row r="26" ht="24" customHeight="1" thickTop="1">
      <c r="A26" s="6"/>
    </row>
    <row r="27" ht="20.25" customHeight="1" thickBot="1">
      <c r="A27" s="6"/>
    </row>
    <row r="28" ht="9" customHeight="1" hidden="1">
      <c r="A28" s="6"/>
    </row>
    <row r="29" spans="1:15" ht="10.5" customHeight="1" thickTop="1">
      <c r="A29" s="6"/>
      <c r="B29" s="8">
        <v>40062</v>
      </c>
      <c r="C29" s="9"/>
      <c r="F29" s="8">
        <v>40118</v>
      </c>
      <c r="G29" s="9"/>
      <c r="J29" s="8">
        <v>40172</v>
      </c>
      <c r="K29" s="9"/>
      <c r="N29" s="8">
        <v>40216</v>
      </c>
      <c r="O29" s="9"/>
    </row>
    <row r="30" spans="1:15" ht="10.5" customHeight="1">
      <c r="A30" s="6"/>
      <c r="B30" s="10" t="s">
        <v>0</v>
      </c>
      <c r="C30" s="11"/>
      <c r="F30" s="10" t="s">
        <v>12</v>
      </c>
      <c r="G30" s="11"/>
      <c r="H30" s="12" t="s">
        <v>6</v>
      </c>
      <c r="J30" s="10" t="s">
        <v>19</v>
      </c>
      <c r="K30" s="11"/>
      <c r="L30" s="12"/>
      <c r="N30" s="10" t="s">
        <v>30</v>
      </c>
      <c r="O30" s="11"/>
    </row>
    <row r="31" spans="1:15" ht="10.5" customHeight="1">
      <c r="A31" s="6"/>
      <c r="B31" s="13" t="s">
        <v>7</v>
      </c>
      <c r="C31" s="11"/>
      <c r="F31" s="13" t="s">
        <v>13</v>
      </c>
      <c r="G31" s="11"/>
      <c r="H31" s="12"/>
      <c r="J31" s="13" t="s">
        <v>20</v>
      </c>
      <c r="K31" s="11"/>
      <c r="L31" s="12"/>
      <c r="N31" s="13" t="s">
        <v>6</v>
      </c>
      <c r="O31" s="11"/>
    </row>
    <row r="32" spans="1:15" ht="10.5" customHeight="1">
      <c r="A32" s="6"/>
      <c r="B32" s="14">
        <v>40069</v>
      </c>
      <c r="C32" s="15"/>
      <c r="F32" s="14">
        <v>40125</v>
      </c>
      <c r="G32" s="15"/>
      <c r="J32" s="14">
        <v>40174</v>
      </c>
      <c r="K32" s="15"/>
      <c r="N32" s="14">
        <v>40223</v>
      </c>
      <c r="O32" s="15"/>
    </row>
    <row r="33" spans="1:15" ht="10.5" customHeight="1">
      <c r="A33" s="6"/>
      <c r="B33" s="10" t="s">
        <v>1</v>
      </c>
      <c r="C33" s="11"/>
      <c r="F33" s="10" t="s">
        <v>56</v>
      </c>
      <c r="G33" s="11"/>
      <c r="H33" s="12"/>
      <c r="J33" s="10" t="s">
        <v>21</v>
      </c>
      <c r="K33" s="11"/>
      <c r="L33" s="12"/>
      <c r="N33" s="10" t="s">
        <v>31</v>
      </c>
      <c r="O33" s="11"/>
    </row>
    <row r="34" spans="1:15" ht="10.5" customHeight="1">
      <c r="A34" s="6"/>
      <c r="B34" s="16" t="s">
        <v>7</v>
      </c>
      <c r="C34" s="17"/>
      <c r="F34" s="16" t="s">
        <v>6</v>
      </c>
      <c r="G34" s="17"/>
      <c r="H34" s="12"/>
      <c r="J34" s="16" t="s">
        <v>6</v>
      </c>
      <c r="K34" s="17"/>
      <c r="L34" s="12"/>
      <c r="N34" s="16" t="s">
        <v>6</v>
      </c>
      <c r="O34" s="17"/>
    </row>
    <row r="35" spans="1:15" ht="10.5" customHeight="1">
      <c r="A35" s="6"/>
      <c r="B35" s="18">
        <v>40076</v>
      </c>
      <c r="C35" s="11"/>
      <c r="F35" s="18">
        <v>40132</v>
      </c>
      <c r="G35" s="11"/>
      <c r="J35" s="18">
        <v>40179</v>
      </c>
      <c r="K35" s="11"/>
      <c r="N35" s="18">
        <v>40230</v>
      </c>
      <c r="O35" s="11"/>
    </row>
    <row r="36" spans="1:15" ht="10.5" customHeight="1">
      <c r="A36" s="6"/>
      <c r="B36" s="10" t="s">
        <v>2</v>
      </c>
      <c r="C36" s="11"/>
      <c r="F36" s="10" t="s">
        <v>57</v>
      </c>
      <c r="G36" s="11"/>
      <c r="H36" s="12"/>
      <c r="J36" s="10" t="s">
        <v>22</v>
      </c>
      <c r="K36" s="11"/>
      <c r="L36" s="12"/>
      <c r="N36" s="10" t="s">
        <v>33</v>
      </c>
      <c r="O36" s="11"/>
    </row>
    <row r="37" spans="1:15" ht="10.5" customHeight="1">
      <c r="A37" s="6"/>
      <c r="B37" s="13" t="s">
        <v>7</v>
      </c>
      <c r="C37" s="11"/>
      <c r="F37" s="13" t="s">
        <v>6</v>
      </c>
      <c r="G37" s="11"/>
      <c r="H37" s="12"/>
      <c r="J37" s="13" t="s">
        <v>23</v>
      </c>
      <c r="K37" s="11"/>
      <c r="L37" s="12"/>
      <c r="N37" s="13" t="s">
        <v>6</v>
      </c>
      <c r="O37" s="11"/>
    </row>
    <row r="38" spans="1:15" ht="10.5" customHeight="1">
      <c r="A38" s="6"/>
      <c r="B38" s="14">
        <v>40083</v>
      </c>
      <c r="C38" s="15"/>
      <c r="F38" s="14">
        <v>40139</v>
      </c>
      <c r="G38" s="15"/>
      <c r="J38" s="14">
        <v>40181</v>
      </c>
      <c r="K38" s="15"/>
      <c r="N38" s="14">
        <v>40237</v>
      </c>
      <c r="O38" s="15"/>
    </row>
    <row r="39" spans="1:15" ht="10.5" customHeight="1">
      <c r="A39" s="6"/>
      <c r="B39" s="10" t="s">
        <v>3</v>
      </c>
      <c r="C39" s="11"/>
      <c r="F39" s="10" t="s">
        <v>58</v>
      </c>
      <c r="G39" s="11"/>
      <c r="H39" s="12"/>
      <c r="J39" s="10" t="s">
        <v>24</v>
      </c>
      <c r="K39" s="11"/>
      <c r="L39" s="12"/>
      <c r="N39" s="10" t="s">
        <v>34</v>
      </c>
      <c r="O39" s="11"/>
    </row>
    <row r="40" spans="1:15" ht="10.5" customHeight="1">
      <c r="A40" s="6"/>
      <c r="B40" s="16" t="s">
        <v>5</v>
      </c>
      <c r="C40" s="17"/>
      <c r="F40" s="16" t="s">
        <v>14</v>
      </c>
      <c r="G40" s="17"/>
      <c r="H40" s="12"/>
      <c r="J40" s="16" t="s">
        <v>6</v>
      </c>
      <c r="K40" s="17"/>
      <c r="L40" s="12"/>
      <c r="N40" s="16" t="s">
        <v>6</v>
      </c>
      <c r="O40" s="17"/>
    </row>
    <row r="41" spans="1:15" ht="10.5" customHeight="1">
      <c r="A41" s="6"/>
      <c r="B41" s="18">
        <v>40090</v>
      </c>
      <c r="C41" s="11"/>
      <c r="F41" s="18">
        <v>40146</v>
      </c>
      <c r="G41" s="11"/>
      <c r="J41" s="18">
        <v>40188</v>
      </c>
      <c r="K41" s="11"/>
      <c r="N41" s="18">
        <v>40244</v>
      </c>
      <c r="O41" s="11"/>
    </row>
    <row r="42" spans="1:15" ht="10.5" customHeight="1">
      <c r="A42" s="6"/>
      <c r="B42" s="10" t="s">
        <v>4</v>
      </c>
      <c r="C42" s="11"/>
      <c r="F42" s="10" t="s">
        <v>15</v>
      </c>
      <c r="G42" s="11"/>
      <c r="J42" s="10" t="s">
        <v>25</v>
      </c>
      <c r="K42" s="11"/>
      <c r="N42" s="10" t="s">
        <v>35</v>
      </c>
      <c r="O42" s="11"/>
    </row>
    <row r="43" spans="1:15" ht="10.5" customHeight="1">
      <c r="A43" s="6"/>
      <c r="B43" s="13" t="s">
        <v>6</v>
      </c>
      <c r="C43" s="11"/>
      <c r="F43" s="13" t="s">
        <v>6</v>
      </c>
      <c r="G43" s="11"/>
      <c r="J43" s="13" t="s">
        <v>26</v>
      </c>
      <c r="K43" s="11"/>
      <c r="N43" s="13" t="s">
        <v>6</v>
      </c>
      <c r="O43" s="11"/>
    </row>
    <row r="44" spans="1:15" ht="10.5" customHeight="1">
      <c r="A44" s="6"/>
      <c r="B44" s="14">
        <v>40097</v>
      </c>
      <c r="C44" s="15"/>
      <c r="F44" s="14">
        <v>40153</v>
      </c>
      <c r="G44" s="15"/>
      <c r="J44" s="14">
        <v>40195</v>
      </c>
      <c r="K44" s="15"/>
      <c r="N44" s="14">
        <v>40251</v>
      </c>
      <c r="O44" s="15"/>
    </row>
    <row r="45" spans="1:15" ht="10.5" customHeight="1">
      <c r="A45" s="6"/>
      <c r="B45" s="10" t="s">
        <v>8</v>
      </c>
      <c r="C45" s="11"/>
      <c r="F45" s="10" t="s">
        <v>16</v>
      </c>
      <c r="G45" s="11"/>
      <c r="J45" s="10" t="s">
        <v>27</v>
      </c>
      <c r="K45" s="11"/>
      <c r="N45" s="10" t="s">
        <v>36</v>
      </c>
      <c r="O45" s="11"/>
    </row>
    <row r="46" spans="1:15" ht="10.5" customHeight="1">
      <c r="A46" s="6"/>
      <c r="B46" s="16" t="s">
        <v>6</v>
      </c>
      <c r="C46" s="17"/>
      <c r="F46" s="16" t="s">
        <v>6</v>
      </c>
      <c r="G46" s="17"/>
      <c r="J46" s="16" t="s">
        <v>6</v>
      </c>
      <c r="K46" s="17"/>
      <c r="N46" s="16" t="s">
        <v>6</v>
      </c>
      <c r="O46" s="17"/>
    </row>
    <row r="47" spans="1:15" ht="10.5" customHeight="1">
      <c r="A47" s="6"/>
      <c r="B47" s="18">
        <v>40104</v>
      </c>
      <c r="C47" s="11"/>
      <c r="F47" s="18">
        <v>40160</v>
      </c>
      <c r="G47" s="11"/>
      <c r="J47" s="18">
        <v>40202</v>
      </c>
      <c r="K47" s="11"/>
      <c r="N47" s="18">
        <v>40258</v>
      </c>
      <c r="O47" s="11"/>
    </row>
    <row r="48" spans="1:15" ht="10.5" customHeight="1">
      <c r="A48" s="6"/>
      <c r="B48" s="10" t="s">
        <v>9</v>
      </c>
      <c r="C48" s="11"/>
      <c r="F48" s="10" t="s">
        <v>17</v>
      </c>
      <c r="G48" s="11"/>
      <c r="J48" s="10" t="s">
        <v>28</v>
      </c>
      <c r="K48" s="11"/>
      <c r="N48" s="10" t="s">
        <v>37</v>
      </c>
      <c r="O48" s="11"/>
    </row>
    <row r="49" spans="1:15" ht="10.5" customHeight="1">
      <c r="A49" s="6"/>
      <c r="B49" s="13" t="s">
        <v>11</v>
      </c>
      <c r="C49" s="11"/>
      <c r="F49" s="13" t="s">
        <v>6</v>
      </c>
      <c r="G49" s="11"/>
      <c r="J49" s="13" t="s">
        <v>6</v>
      </c>
      <c r="K49" s="11"/>
      <c r="N49" s="13" t="s">
        <v>6</v>
      </c>
      <c r="O49" s="11"/>
    </row>
    <row r="50" spans="1:15" ht="10.5" customHeight="1">
      <c r="A50" s="6"/>
      <c r="B50" s="14">
        <v>40111</v>
      </c>
      <c r="C50" s="15"/>
      <c r="F50" s="14">
        <v>40167</v>
      </c>
      <c r="G50" s="15"/>
      <c r="J50" s="14">
        <v>40209</v>
      </c>
      <c r="K50" s="15"/>
      <c r="N50" s="14">
        <v>40265</v>
      </c>
      <c r="O50" s="15"/>
    </row>
    <row r="51" spans="1:15" ht="10.5" customHeight="1">
      <c r="A51" s="6"/>
      <c r="B51" s="10" t="s">
        <v>10</v>
      </c>
      <c r="C51" s="11"/>
      <c r="F51" s="10" t="s">
        <v>18</v>
      </c>
      <c r="G51" s="11"/>
      <c r="J51" s="10" t="s">
        <v>29</v>
      </c>
      <c r="K51" s="11"/>
      <c r="N51" s="10" t="s">
        <v>38</v>
      </c>
      <c r="O51" s="11"/>
    </row>
    <row r="52" spans="1:15" ht="10.5" customHeight="1" thickBot="1">
      <c r="A52" s="6"/>
      <c r="B52" s="19" t="s">
        <v>13</v>
      </c>
      <c r="C52" s="20"/>
      <c r="F52" s="19" t="s">
        <v>6</v>
      </c>
      <c r="G52" s="20"/>
      <c r="J52" s="19" t="s">
        <v>6</v>
      </c>
      <c r="K52" s="20"/>
      <c r="N52" s="19" t="s">
        <v>6</v>
      </c>
      <c r="O52" s="20"/>
    </row>
    <row r="53" ht="6.75" customHeight="1" thickTop="1"/>
    <row r="54" ht="6" customHeight="1"/>
    <row r="55" spans="2:3" ht="11.25">
      <c r="B55" s="6"/>
      <c r="C55" s="6"/>
    </row>
  </sheetData>
  <sheetProtection/>
  <mergeCells count="19">
    <mergeCell ref="A50:A52"/>
    <mergeCell ref="B55:C55"/>
    <mergeCell ref="A35:A37"/>
    <mergeCell ref="A38:A40"/>
    <mergeCell ref="A41:A43"/>
    <mergeCell ref="A44:A46"/>
    <mergeCell ref="A47:A49"/>
    <mergeCell ref="A17:A19"/>
    <mergeCell ref="A20:A22"/>
    <mergeCell ref="A23:A25"/>
    <mergeCell ref="A26:A28"/>
    <mergeCell ref="A29:A31"/>
    <mergeCell ref="A32:A34"/>
    <mergeCell ref="A1:D1"/>
    <mergeCell ref="A2:A4"/>
    <mergeCell ref="A5:A7"/>
    <mergeCell ref="A8:A10"/>
    <mergeCell ref="A11:A13"/>
    <mergeCell ref="A14:A16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34">
      <selection activeCell="B55" sqref="B55"/>
    </sheetView>
  </sheetViews>
  <sheetFormatPr defaultColWidth="9.140625" defaultRowHeight="15"/>
  <cols>
    <col min="1" max="1" width="14.7109375" style="0" bestFit="1" customWidth="1"/>
    <col min="2" max="2" width="19.140625" style="0" customWidth="1"/>
    <col min="3" max="3" width="19.28125" style="0" customWidth="1"/>
  </cols>
  <sheetData>
    <row r="1" spans="1:3" ht="15">
      <c r="A1" s="2">
        <v>40062</v>
      </c>
      <c r="B1" t="s">
        <v>0</v>
      </c>
      <c r="C1" t="s">
        <v>7</v>
      </c>
    </row>
    <row r="2" spans="1:3" ht="15">
      <c r="A2" s="2">
        <v>40069</v>
      </c>
      <c r="B2" t="s">
        <v>1</v>
      </c>
      <c r="C2" t="s">
        <v>7</v>
      </c>
    </row>
    <row r="3" spans="1:3" ht="15">
      <c r="A3" s="2">
        <v>40076</v>
      </c>
      <c r="B3" t="s">
        <v>2</v>
      </c>
      <c r="C3" t="s">
        <v>7</v>
      </c>
    </row>
    <row r="4" spans="1:3" ht="15">
      <c r="A4" s="2">
        <v>40083</v>
      </c>
      <c r="B4" t="s">
        <v>3</v>
      </c>
      <c r="C4" t="s">
        <v>5</v>
      </c>
    </row>
    <row r="5" spans="1:2" ht="15">
      <c r="A5" s="2">
        <v>40090</v>
      </c>
      <c r="B5" t="s">
        <v>4</v>
      </c>
    </row>
    <row r="6" spans="1:2" ht="15">
      <c r="A6" s="2">
        <v>40097</v>
      </c>
      <c r="B6" t="s">
        <v>8</v>
      </c>
    </row>
    <row r="7" spans="1:3" ht="15">
      <c r="A7" s="2">
        <v>40104</v>
      </c>
      <c r="B7" t="s">
        <v>9</v>
      </c>
      <c r="C7" t="s">
        <v>11</v>
      </c>
    </row>
    <row r="8" spans="1:2" ht="15">
      <c r="A8" s="2">
        <v>40111</v>
      </c>
      <c r="B8" t="s">
        <v>10</v>
      </c>
    </row>
    <row r="9" spans="1:3" ht="15">
      <c r="A9" s="2">
        <v>40118</v>
      </c>
      <c r="B9" t="s">
        <v>12</v>
      </c>
      <c r="C9" t="s">
        <v>13</v>
      </c>
    </row>
    <row r="10" spans="1:2" ht="15">
      <c r="A10" s="2">
        <v>40125</v>
      </c>
      <c r="B10" t="s">
        <v>56</v>
      </c>
    </row>
    <row r="11" spans="1:2" ht="15">
      <c r="A11" s="2">
        <v>40132</v>
      </c>
      <c r="B11" t="s">
        <v>57</v>
      </c>
    </row>
    <row r="12" spans="1:3" ht="15">
      <c r="A12" s="2">
        <v>40139</v>
      </c>
      <c r="B12" t="s">
        <v>58</v>
      </c>
      <c r="C12" t="s">
        <v>14</v>
      </c>
    </row>
    <row r="13" spans="1:2" ht="15">
      <c r="A13" s="2">
        <v>40146</v>
      </c>
      <c r="B13" t="s">
        <v>15</v>
      </c>
    </row>
    <row r="14" spans="1:2" ht="15">
      <c r="A14" s="2">
        <v>40153</v>
      </c>
      <c r="B14" t="s">
        <v>16</v>
      </c>
    </row>
    <row r="15" spans="1:2" ht="15">
      <c r="A15" s="2">
        <v>40160</v>
      </c>
      <c r="B15" t="s">
        <v>17</v>
      </c>
    </row>
    <row r="16" spans="1:2" ht="15">
      <c r="A16" s="2">
        <v>40167</v>
      </c>
      <c r="B16" t="s">
        <v>18</v>
      </c>
    </row>
    <row r="17" spans="1:3" ht="15">
      <c r="A17" s="2">
        <v>40172</v>
      </c>
      <c r="B17" t="s">
        <v>19</v>
      </c>
      <c r="C17" t="s">
        <v>20</v>
      </c>
    </row>
    <row r="18" spans="1:2" ht="15">
      <c r="A18" s="2">
        <v>40174</v>
      </c>
      <c r="B18" t="s">
        <v>21</v>
      </c>
    </row>
    <row r="19" spans="1:3" ht="15">
      <c r="A19" s="2">
        <v>40179</v>
      </c>
      <c r="B19" t="s">
        <v>22</v>
      </c>
      <c r="C19" t="s">
        <v>23</v>
      </c>
    </row>
    <row r="20" spans="1:2" ht="15">
      <c r="A20" s="2">
        <v>40181</v>
      </c>
      <c r="B20" t="s">
        <v>24</v>
      </c>
    </row>
    <row r="21" spans="1:3" ht="15">
      <c r="A21" s="2">
        <v>40188</v>
      </c>
      <c r="B21" t="s">
        <v>25</v>
      </c>
      <c r="C21" t="s">
        <v>26</v>
      </c>
    </row>
    <row r="22" spans="1:2" ht="15">
      <c r="A22" s="2">
        <v>40195</v>
      </c>
      <c r="B22" t="s">
        <v>27</v>
      </c>
    </row>
    <row r="23" spans="1:2" ht="15">
      <c r="A23" s="2">
        <v>40202</v>
      </c>
      <c r="B23" t="s">
        <v>28</v>
      </c>
    </row>
    <row r="24" spans="1:2" ht="15">
      <c r="A24" s="2">
        <v>40209</v>
      </c>
      <c r="B24" t="s">
        <v>29</v>
      </c>
    </row>
    <row r="25" spans="1:2" ht="15">
      <c r="A25" s="2">
        <v>40216</v>
      </c>
      <c r="B25" t="s">
        <v>30</v>
      </c>
    </row>
    <row r="26" spans="1:2" ht="15">
      <c r="A26" s="2">
        <v>40223</v>
      </c>
      <c r="B26" t="s">
        <v>31</v>
      </c>
    </row>
    <row r="27" spans="1:2" ht="15">
      <c r="A27" s="2">
        <v>40230</v>
      </c>
      <c r="B27" t="s">
        <v>33</v>
      </c>
    </row>
    <row r="28" spans="1:2" ht="15">
      <c r="A28" s="2">
        <v>40237</v>
      </c>
      <c r="B28" t="s">
        <v>34</v>
      </c>
    </row>
    <row r="29" spans="1:2" ht="15">
      <c r="A29" s="2">
        <v>40244</v>
      </c>
      <c r="B29" t="s">
        <v>35</v>
      </c>
    </row>
    <row r="30" spans="1:2" ht="15">
      <c r="A30" s="2">
        <v>40251</v>
      </c>
      <c r="B30" t="s">
        <v>36</v>
      </c>
    </row>
    <row r="31" spans="1:2" ht="15">
      <c r="A31" s="2">
        <v>40258</v>
      </c>
      <c r="B31" t="s">
        <v>37</v>
      </c>
    </row>
    <row r="32" spans="1:2" ht="15">
      <c r="A32" s="2">
        <v>40265</v>
      </c>
      <c r="B32" t="s">
        <v>38</v>
      </c>
    </row>
    <row r="33" spans="1:3" ht="15">
      <c r="A33" s="2">
        <v>40272</v>
      </c>
      <c r="B33" t="s">
        <v>39</v>
      </c>
      <c r="C33" t="s">
        <v>40</v>
      </c>
    </row>
    <row r="34" spans="1:3" ht="15">
      <c r="A34" s="2">
        <v>40279</v>
      </c>
      <c r="B34" t="s">
        <v>41</v>
      </c>
      <c r="C34" t="s">
        <v>42</v>
      </c>
    </row>
    <row r="35" spans="1:2" ht="15">
      <c r="A35" s="2">
        <v>40286</v>
      </c>
      <c r="B35" t="s">
        <v>43</v>
      </c>
    </row>
    <row r="36" spans="1:3" ht="15">
      <c r="A36" s="2">
        <v>40293</v>
      </c>
      <c r="B36" t="s">
        <v>44</v>
      </c>
      <c r="C36" t="s">
        <v>45</v>
      </c>
    </row>
    <row r="37" spans="1:2" ht="15">
      <c r="A37" s="2">
        <v>40300</v>
      </c>
      <c r="B37" t="s">
        <v>46</v>
      </c>
    </row>
    <row r="38" spans="1:2" ht="15">
      <c r="A38" s="2">
        <v>40307</v>
      </c>
      <c r="B38" t="s">
        <v>47</v>
      </c>
    </row>
    <row r="39" spans="1:2" ht="15">
      <c r="A39" s="2">
        <v>40314</v>
      </c>
      <c r="B39" t="s">
        <v>48</v>
      </c>
    </row>
    <row r="40" spans="1:3" ht="15">
      <c r="A40" s="2">
        <v>40321</v>
      </c>
      <c r="B40" t="s">
        <v>49</v>
      </c>
      <c r="C40" t="s">
        <v>50</v>
      </c>
    </row>
    <row r="41" spans="1:3" ht="15">
      <c r="A41" s="2">
        <v>40328</v>
      </c>
      <c r="B41" t="s">
        <v>51</v>
      </c>
      <c r="C41" t="s">
        <v>42</v>
      </c>
    </row>
    <row r="42" spans="1:3" ht="15">
      <c r="A42" s="2">
        <v>40335</v>
      </c>
      <c r="B42" t="s">
        <v>52</v>
      </c>
      <c r="C42" t="s">
        <v>53</v>
      </c>
    </row>
    <row r="43" spans="1:2" ht="15">
      <c r="A43" s="2">
        <v>40342</v>
      </c>
      <c r="B43" t="s">
        <v>54</v>
      </c>
    </row>
    <row r="44" spans="1:2" ht="15">
      <c r="A44" s="2">
        <v>40349</v>
      </c>
      <c r="B44" t="s">
        <v>55</v>
      </c>
    </row>
    <row r="45" spans="1:2" ht="15">
      <c r="A45" s="2">
        <v>40356</v>
      </c>
      <c r="B45" t="s">
        <v>64</v>
      </c>
    </row>
    <row r="46" spans="1:2" ht="15">
      <c r="A46" s="2">
        <v>40363</v>
      </c>
      <c r="B46" t="s">
        <v>65</v>
      </c>
    </row>
    <row r="47" spans="1:2" ht="15">
      <c r="A47" s="2">
        <v>40370</v>
      </c>
      <c r="B47" t="s">
        <v>66</v>
      </c>
    </row>
    <row r="48" spans="1:2" ht="15">
      <c r="A48" s="2">
        <v>40377</v>
      </c>
      <c r="B48" t="s">
        <v>67</v>
      </c>
    </row>
    <row r="49" spans="1:2" ht="15">
      <c r="A49" s="2">
        <v>40384</v>
      </c>
      <c r="B49" t="s">
        <v>68</v>
      </c>
    </row>
    <row r="50" spans="1:2" ht="15">
      <c r="A50" s="2">
        <v>40391</v>
      </c>
      <c r="B50" t="s">
        <v>69</v>
      </c>
    </row>
    <row r="51" spans="1:2" ht="15">
      <c r="A51" s="2">
        <v>40398</v>
      </c>
      <c r="B51" t="s">
        <v>70</v>
      </c>
    </row>
    <row r="52" spans="1:2" ht="15">
      <c r="A52" s="2">
        <v>40405</v>
      </c>
      <c r="B52" t="s">
        <v>71</v>
      </c>
    </row>
    <row r="53" spans="1:2" ht="15">
      <c r="A53" s="2">
        <v>40412</v>
      </c>
      <c r="B53" t="s">
        <v>72</v>
      </c>
    </row>
    <row r="54" spans="1:2" ht="15">
      <c r="A54" s="2">
        <v>40419</v>
      </c>
      <c r="B54" t="s">
        <v>73</v>
      </c>
    </row>
    <row r="61" spans="1:3" ht="15">
      <c r="A61" s="2">
        <v>40173</v>
      </c>
      <c r="B61" t="s">
        <v>19</v>
      </c>
      <c r="C61" t="s">
        <v>32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2">
      <selection activeCell="K17" sqref="K17"/>
    </sheetView>
  </sheetViews>
  <sheetFormatPr defaultColWidth="9.140625" defaultRowHeight="15"/>
  <cols>
    <col min="1" max="1" width="10.421875" style="0" bestFit="1" customWidth="1"/>
    <col min="2" max="2" width="6.57421875" style="0" customWidth="1"/>
    <col min="3" max="3" width="17.00390625" style="0" hidden="1" customWidth="1"/>
    <col min="4" max="4" width="9.140625" style="0" hidden="1" customWidth="1"/>
    <col min="5" max="5" width="10.421875" style="0" hidden="1" customWidth="1"/>
    <col min="6" max="6" width="10.421875" style="0" bestFit="1" customWidth="1"/>
    <col min="10" max="10" width="10.421875" style="0" bestFit="1" customWidth="1"/>
    <col min="11" max="11" width="17.00390625" style="0" bestFit="1" customWidth="1"/>
    <col min="15" max="15" width="17.00390625" style="0" bestFit="1" customWidth="1"/>
  </cols>
  <sheetData>
    <row r="2" spans="6:16" ht="15">
      <c r="F2" s="4">
        <f>Datumok!A9</f>
        <v>40118</v>
      </c>
      <c r="G2" s="3" t="str">
        <f>Datumok!B9</f>
        <v>Évközi 31. vasárnap</v>
      </c>
      <c r="H2" s="5" t="str">
        <f>IF(Datumok!C9=0," ",Datumok!C9)</f>
        <v>Mindenszentek ünnepe</v>
      </c>
      <c r="J2" s="4">
        <f>Datumok!A17</f>
        <v>40172</v>
      </c>
      <c r="K2" s="3" t="str">
        <f>Datumok!B17</f>
        <v>Karácsony</v>
      </c>
      <c r="L2" s="5" t="str">
        <f>IF(Datumok!C17=0," ",Datumok!C17)</f>
        <v>Urunk születése</v>
      </c>
      <c r="N2" s="4">
        <f>Datumok!A25</f>
        <v>40216</v>
      </c>
      <c r="O2" s="3" t="str">
        <f>Datumok!B25</f>
        <v>Évközi 5. vasárnap</v>
      </c>
      <c r="P2" s="5" t="str">
        <f>IF(Datumok!C25=0," ",Datumok!C25)</f>
        <v> </v>
      </c>
    </row>
    <row r="5" spans="6:16" ht="15">
      <c r="F5" s="4">
        <f>Datumok!A10</f>
        <v>40125</v>
      </c>
      <c r="G5" s="3" t="str">
        <f>Datumok!B10</f>
        <v>Évközi 32. vasárnap</v>
      </c>
      <c r="H5" s="5" t="str">
        <f>IF(Datumok!C10=0," ",Datumok!C10)</f>
        <v> </v>
      </c>
      <c r="J5" s="4">
        <f>Datumok!A18</f>
        <v>40174</v>
      </c>
      <c r="K5" s="3" t="str">
        <f>Datumok!B18</f>
        <v>Szent Család ünnepe</v>
      </c>
      <c r="L5" s="5" t="str">
        <f>IF(Datumok!C18=0," ",Datumok!C18)</f>
        <v> </v>
      </c>
      <c r="N5" s="4">
        <f>Datumok!A26</f>
        <v>40223</v>
      </c>
      <c r="O5" s="3" t="str">
        <f>Datumok!B26</f>
        <v>Évközi 6. vasárnap</v>
      </c>
      <c r="P5" s="5" t="str">
        <f>IF(Datumok!C26=0," ",Datumok!C26)</f>
        <v> </v>
      </c>
    </row>
    <row r="8" spans="6:16" ht="15">
      <c r="F8" s="4">
        <f>Datumok!A11</f>
        <v>40132</v>
      </c>
      <c r="G8" s="3" t="str">
        <f>Datumok!B11</f>
        <v>Évközi 33. vasárnap</v>
      </c>
      <c r="H8" s="5" t="str">
        <f>IF(Datumok!C11=0," ",Datumok!C11)</f>
        <v> </v>
      </c>
      <c r="J8" s="4">
        <f>Datumok!A19</f>
        <v>40179</v>
      </c>
      <c r="K8" s="3" t="str">
        <f>Datumok!B19</f>
        <v>Újév</v>
      </c>
      <c r="L8" s="5" t="str">
        <f>IF(Datumok!C19=0," ",Datumok!C19)</f>
        <v>Szűz Mária Isten Anyja</v>
      </c>
      <c r="N8" s="4">
        <f>Datumok!A27</f>
        <v>40230</v>
      </c>
      <c r="O8" s="3" t="str">
        <f>Datumok!B27</f>
        <v>Nagyböjt 1. vasárnapja</v>
      </c>
      <c r="P8" s="5" t="str">
        <f>IF(Datumok!C27=0," ",Datumok!C27)</f>
        <v> </v>
      </c>
    </row>
    <row r="11" spans="1:16" ht="15">
      <c r="A11" s="1"/>
      <c r="B11" s="1"/>
      <c r="C11" s="5" t="str">
        <f>IF(Datumok!C18=0," ",Datumok!C18)</f>
        <v> </v>
      </c>
      <c r="F11" s="4">
        <f>Datumok!A12</f>
        <v>40139</v>
      </c>
      <c r="G11" s="3" t="str">
        <f>Datumok!B12</f>
        <v>Évközi 34. vasárnap</v>
      </c>
      <c r="H11" s="5" t="str">
        <f>IF(Datumok!C12=0," ",Datumok!C12)</f>
        <v>Krisztus Király ünnepe</v>
      </c>
      <c r="J11" s="4">
        <f>Datumok!A20</f>
        <v>40181</v>
      </c>
      <c r="K11" s="3" t="str">
        <f>Datumok!B20</f>
        <v>Vízkereszt</v>
      </c>
      <c r="L11" s="5" t="str">
        <f>IF(Datumok!C20=0," ",Datumok!C20)</f>
        <v> </v>
      </c>
      <c r="N11" s="4">
        <f>Datumok!A28</f>
        <v>40237</v>
      </c>
      <c r="O11" s="3" t="str">
        <f>Datumok!B28</f>
        <v>Nagyböjt 2. vasárnapja</v>
      </c>
      <c r="P11" s="5" t="str">
        <f>IF(Datumok!C28=0," ",Datumok!C28)</f>
        <v> </v>
      </c>
    </row>
    <row r="14" spans="6:16" ht="15">
      <c r="F14" s="4">
        <f>Datumok!A13</f>
        <v>40146</v>
      </c>
      <c r="G14" s="3" t="str">
        <f>Datumok!B13</f>
        <v>Advent 1. vasárnapja</v>
      </c>
      <c r="H14" s="5" t="str">
        <f>IF(Datumok!C13=0," ",Datumok!C13)</f>
        <v> </v>
      </c>
      <c r="J14" s="4">
        <f>Datumok!A21</f>
        <v>40188</v>
      </c>
      <c r="K14" s="3" t="str">
        <f>Datumok!B21</f>
        <v>Urunk</v>
      </c>
      <c r="L14" s="5" t="str">
        <f>IF(Datumok!C21=0," ",Datumok!C21)</f>
        <v>megkeresztelkedése</v>
      </c>
      <c r="N14" s="4">
        <f>Datumok!A29</f>
        <v>40244</v>
      </c>
      <c r="O14" s="3" t="str">
        <f>Datumok!B29</f>
        <v>Nagyböjt 3. vasárnapja</v>
      </c>
      <c r="P14" s="5" t="str">
        <f>IF(Datumok!C29=0," ",Datumok!C29)</f>
        <v> </v>
      </c>
    </row>
    <row r="17" spans="6:16" ht="15">
      <c r="F17" s="4">
        <f>Datumok!A14</f>
        <v>40153</v>
      </c>
      <c r="G17" s="3" t="str">
        <f>Datumok!B14</f>
        <v>Advent 2. vasárnapja</v>
      </c>
      <c r="H17" s="5" t="str">
        <f>IF(Datumok!C14=0," ",Datumok!C14)</f>
        <v> </v>
      </c>
      <c r="J17" s="4">
        <f>Datumok!A22</f>
        <v>40195</v>
      </c>
      <c r="K17" s="3" t="str">
        <f>Datumok!B22</f>
        <v>Évközi 2. vasárnap</v>
      </c>
      <c r="L17" s="5" t="str">
        <f>IF(Datumok!C22=0," ",Datumok!C22)</f>
        <v> </v>
      </c>
      <c r="N17" s="4">
        <f>Datumok!A30</f>
        <v>40251</v>
      </c>
      <c r="O17" s="3" t="str">
        <f>Datumok!B30</f>
        <v>Nagyböjt 4. vasárnapja</v>
      </c>
      <c r="P17" s="5" t="str">
        <f>IF(Datumok!C30=0," ",Datumok!C30)</f>
        <v> </v>
      </c>
    </row>
    <row r="20" spans="6:16" ht="15">
      <c r="F20" s="4">
        <f>Datumok!A15</f>
        <v>40160</v>
      </c>
      <c r="G20" s="3" t="str">
        <f>Datumok!B15</f>
        <v>Advent 3. vasárnapja</v>
      </c>
      <c r="H20" s="5" t="str">
        <f>IF(Datumok!C15=0," ",Datumok!C15)</f>
        <v> </v>
      </c>
      <c r="J20" s="4">
        <f>Datumok!A23</f>
        <v>40202</v>
      </c>
      <c r="K20" s="3" t="str">
        <f>Datumok!B23</f>
        <v>Évközi 3. vasárnap</v>
      </c>
      <c r="L20" s="5" t="str">
        <f>IF(Datumok!C23=0," ",Datumok!C23)</f>
        <v> </v>
      </c>
      <c r="N20" s="4">
        <f>Datumok!A31</f>
        <v>40258</v>
      </c>
      <c r="O20" s="3" t="str">
        <f>Datumok!B31</f>
        <v>Nagyböjt 5. vasárnapja</v>
      </c>
      <c r="P20" s="5" t="str">
        <f>IF(Datumok!C31=0," ",Datumok!C31)</f>
        <v> </v>
      </c>
    </row>
    <row r="23" spans="6:16" ht="15">
      <c r="F23" s="4">
        <f>Datumok!A16</f>
        <v>40167</v>
      </c>
      <c r="G23" s="3" t="str">
        <f>Datumok!B16</f>
        <v>Advent 4. vasárnapja</v>
      </c>
      <c r="H23" s="5" t="str">
        <f>IF(Datumok!C16=0," ",Datumok!C16)</f>
        <v> </v>
      </c>
      <c r="J23" s="4">
        <f>Datumok!A24</f>
        <v>40209</v>
      </c>
      <c r="K23" s="3" t="str">
        <f>Datumok!B24</f>
        <v>Évközi 4. vasárnap</v>
      </c>
      <c r="L23" s="5" t="str">
        <f>IF(Datumok!C24=0," ",Datumok!C24)</f>
        <v> </v>
      </c>
      <c r="N23" s="4">
        <f>Datumok!A32</f>
        <v>40265</v>
      </c>
      <c r="O23" s="3" t="str">
        <f>Datumok!B32</f>
        <v>Virágvasárnap</v>
      </c>
      <c r="P23" s="5" t="str">
        <f>IF(Datumok!C32=0," ",Datumok!C32)</f>
        <v> </v>
      </c>
    </row>
    <row r="24" spans="14:16" ht="15">
      <c r="N24" s="4">
        <f>Datumok!A33</f>
        <v>40272</v>
      </c>
      <c r="O24" s="3" t="str">
        <f>Datumok!B33</f>
        <v>Húsvét</v>
      </c>
      <c r="P24" s="5" t="str">
        <f>IF(Datumok!C33=0," ",Datumok!C33)</f>
        <v>Urunk föltámadása</v>
      </c>
    </row>
    <row r="25" spans="14:16" ht="15">
      <c r="N25" s="4">
        <f>Datumok!A34</f>
        <v>40279</v>
      </c>
      <c r="O25" s="3" t="str">
        <f>Datumok!B34</f>
        <v>Isteni irgalmasság</v>
      </c>
      <c r="P25" s="5" t="str">
        <f>IF(Datumok!C34=0," ",Datumok!C34)</f>
        <v>vasárnapja</v>
      </c>
    </row>
    <row r="26" spans="14:16" ht="15">
      <c r="N26" s="4">
        <f>Datumok!A35</f>
        <v>40286</v>
      </c>
      <c r="O26" s="3" t="str">
        <f>Datumok!B35</f>
        <v>Húsvét 3. vasárnapja</v>
      </c>
      <c r="P26" s="5" t="str">
        <f>IF(Datumok!C35=0," ",Datumok!C35)</f>
        <v> </v>
      </c>
    </row>
    <row r="27" spans="14:16" ht="15">
      <c r="N27" s="4">
        <f>Datumok!A36</f>
        <v>40293</v>
      </c>
      <c r="O27" s="3" t="str">
        <f>Datumok!B36</f>
        <v>Húsvét 4. vasárnapja</v>
      </c>
      <c r="P27" s="5" t="str">
        <f>IF(Datumok!C36=0," ",Datumok!C36)</f>
        <v>Hivatások vasárnapja</v>
      </c>
    </row>
    <row r="28" spans="14:16" ht="15">
      <c r="N28" s="4">
        <f>Datumok!A37</f>
        <v>40300</v>
      </c>
      <c r="O28" s="3" t="str">
        <f>Datumok!B37</f>
        <v>Húsvét 5. vasárnapja</v>
      </c>
      <c r="P28" s="5" t="str">
        <f>IF(Datumok!C37=0," ",Datumok!C37)</f>
        <v> </v>
      </c>
    </row>
    <row r="29" spans="14:16" ht="15">
      <c r="N29" s="4">
        <f>Datumok!A38</f>
        <v>40307</v>
      </c>
      <c r="O29" s="3" t="str">
        <f>Datumok!B38</f>
        <v>Húsvét 6. vasárnapja</v>
      </c>
      <c r="P29" s="5" t="str">
        <f>IF(Datumok!C38=0," ",Datumok!C38)</f>
        <v> </v>
      </c>
    </row>
    <row r="30" spans="14:16" ht="15">
      <c r="N30" s="4">
        <f>Datumok!A39</f>
        <v>40314</v>
      </c>
      <c r="O30" s="3" t="str">
        <f>Datumok!B39</f>
        <v>Urunk mennybemenetele</v>
      </c>
      <c r="P30" s="5" t="str">
        <f>IF(Datumok!C39=0," ",Datumok!C39)</f>
        <v> </v>
      </c>
    </row>
    <row r="31" spans="14:16" ht="15">
      <c r="N31" s="4">
        <f>Datumok!A40</f>
        <v>40321</v>
      </c>
      <c r="O31" s="3" t="str">
        <f>Datumok!B40</f>
        <v>Pünkösd</v>
      </c>
      <c r="P31" s="5" t="str">
        <f>IF(Datumok!C40=0," ",Datumok!C40)</f>
        <v>Szentlélek eljövetele</v>
      </c>
    </row>
    <row r="32" spans="14:16" ht="15">
      <c r="N32" s="4">
        <f>Datumok!A41</f>
        <v>40328</v>
      </c>
      <c r="O32" s="3" t="str">
        <f>Datumok!B41</f>
        <v>Szentháromság</v>
      </c>
      <c r="P32" s="5" t="str">
        <f>IF(Datumok!C41=0," ",Datumok!C41)</f>
        <v>vasárnapja</v>
      </c>
    </row>
    <row r="33" spans="14:16" ht="15">
      <c r="N33" s="4">
        <f>Datumok!A42</f>
        <v>40335</v>
      </c>
      <c r="O33" s="3" t="str">
        <f>Datumok!B42</f>
        <v>Évközi 10. vasárnap</v>
      </c>
      <c r="P33" s="5" t="str">
        <f>IF(Datumok!C42=0," ",Datumok!C42)</f>
        <v>Úrnapja</v>
      </c>
    </row>
    <row r="34" spans="14:16" ht="15">
      <c r="N34" s="4">
        <f>Datumok!A43</f>
        <v>40342</v>
      </c>
      <c r="O34" s="3" t="str">
        <f>Datumok!B43</f>
        <v>Évközi 11. vasárnap</v>
      </c>
      <c r="P34" s="5" t="str">
        <f>IF(Datumok!C43=0," ",Datumok!C43)</f>
        <v>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MS-USER</cp:lastModifiedBy>
  <cp:lastPrinted>2009-09-14T10:50:27Z</cp:lastPrinted>
  <dcterms:created xsi:type="dcterms:W3CDTF">2009-09-14T07:55:22Z</dcterms:created>
  <dcterms:modified xsi:type="dcterms:W3CDTF">2009-09-14T14:30:52Z</dcterms:modified>
  <cp:category/>
  <cp:version/>
  <cp:contentType/>
  <cp:contentStatus/>
</cp:coreProperties>
</file>